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390" windowHeight="9555"/>
  </bookViews>
  <sheets>
    <sheet name="Arkusz1" sheetId="1" r:id="rId1"/>
    <sheet name="Arkusz2" sheetId="2" r:id="rId2"/>
    <sheet name="Arkusz3" sheetId="3" r:id="rId3"/>
  </sheets>
  <definedNames>
    <definedName name="OLE_LINK1" localSheetId="0">Arkusz1!$A$6</definedName>
  </definedNames>
  <calcPr calcId="125725"/>
</workbook>
</file>

<file path=xl/calcChain.xml><?xml version="1.0" encoding="utf-8"?>
<calcChain xmlns="http://schemas.openxmlformats.org/spreadsheetml/2006/main">
  <c r="F69" i="1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H6" s="1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70" l="1"/>
  <c r="I70" l="1"/>
</calcChain>
</file>

<file path=xl/sharedStrings.xml><?xml version="1.0" encoding="utf-8"?>
<sst xmlns="http://schemas.openxmlformats.org/spreadsheetml/2006/main" count="154" uniqueCount="91">
  <si>
    <t>Lp.</t>
  </si>
  <si>
    <t>Produkt</t>
  </si>
  <si>
    <t>Ilość</t>
  </si>
  <si>
    <t>Cena jednostkowa bez podatku VAT</t>
  </si>
  <si>
    <t>Cena jednostkowa z podatkiem VAT</t>
  </si>
  <si>
    <t>Stawka podatku VAT w %</t>
  </si>
  <si>
    <t>Całkowita cena brutto</t>
  </si>
  <si>
    <t>Całkowita cena netto</t>
  </si>
  <si>
    <t>Jednostka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</si>
  <si>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</si>
  <si>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</si>
  <si>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</si>
  <si>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</si>
  <si>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</si>
  <si>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</si>
  <si>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</si>
  <si>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</si>
  <si>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</si>
  <si>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kg</t>
  </si>
  <si>
    <t xml:space="preserve">Filet z kurczaka </t>
  </si>
  <si>
    <t>Filet z indyka</t>
  </si>
  <si>
    <t>Skrzydełka z kurczaka</t>
  </si>
  <si>
    <t>Kurczak świeży</t>
  </si>
  <si>
    <t>Udka z kurczaka</t>
  </si>
  <si>
    <t>Gulaszowe drobiowe</t>
  </si>
  <si>
    <t>Żołądki drobiowe</t>
  </si>
  <si>
    <t>Wątróbka drobiowa</t>
  </si>
  <si>
    <t>Kaczka</t>
  </si>
  <si>
    <t>Udko kaczka</t>
  </si>
  <si>
    <t>Serca kura</t>
  </si>
  <si>
    <t>Wołowina zrazowa</t>
  </si>
  <si>
    <t>Wołowina II</t>
  </si>
  <si>
    <t xml:space="preserve">Polędwica wołowa </t>
  </si>
  <si>
    <t>Mielone wieprzowe</t>
  </si>
  <si>
    <t>Gulaszowe wieprzowe</t>
  </si>
  <si>
    <t>Karkówka wieprzowa b/k</t>
  </si>
  <si>
    <t>Żeberka wieprzowe</t>
  </si>
  <si>
    <t>Słonina</t>
  </si>
  <si>
    <t>Podgardle</t>
  </si>
  <si>
    <t>Golonka</t>
  </si>
  <si>
    <t>Boczek świeży mięso</t>
  </si>
  <si>
    <t>Boczek wędzony parzony</t>
  </si>
  <si>
    <t>Kiełbasa śląska</t>
  </si>
  <si>
    <t>Kiełbasa biała parzona</t>
  </si>
  <si>
    <t>Kiełbasa jałowcowa</t>
  </si>
  <si>
    <t>Kiełbasa żywiecka</t>
  </si>
  <si>
    <t>Kiełbasa krakowska</t>
  </si>
  <si>
    <t>Kiełbasa grillowa</t>
  </si>
  <si>
    <t>Szynka gotowana</t>
  </si>
  <si>
    <t>Szynka</t>
  </si>
  <si>
    <t>Szynka drobiowa</t>
  </si>
  <si>
    <t>Baleron</t>
  </si>
  <si>
    <t>Polędwica sopocka</t>
  </si>
  <si>
    <t>Parówki drobiowe typu sokołów</t>
  </si>
  <si>
    <t>Parówki cielęce</t>
  </si>
  <si>
    <t>Szynka konserwowa</t>
  </si>
  <si>
    <t>Pasztetowa zwykła</t>
  </si>
  <si>
    <t>Salami</t>
  </si>
  <si>
    <t>Salceson</t>
  </si>
  <si>
    <t>Kaszanka</t>
  </si>
  <si>
    <t>Pasztet drobiowy</t>
  </si>
  <si>
    <t xml:space="preserve">Pasztet wieprzowy </t>
  </si>
  <si>
    <t xml:space="preserve">Polędwiczki wieprzowe </t>
  </si>
  <si>
    <t>Kości schabowe</t>
  </si>
  <si>
    <t xml:space="preserve">Kości wędzone </t>
  </si>
  <si>
    <t>Udka wędzone</t>
  </si>
  <si>
    <t>Piersi wędzone</t>
  </si>
  <si>
    <t xml:space="preserve">Wątroba wieprzowa </t>
  </si>
  <si>
    <t xml:space="preserve">Schab b/k z dzika </t>
  </si>
  <si>
    <t>za 1 kg</t>
  </si>
  <si>
    <t xml:space="preserve">Flaki wołowe </t>
  </si>
  <si>
    <t>Udziec z kurczaka</t>
  </si>
  <si>
    <t>Udziec wieprzowy</t>
  </si>
  <si>
    <t>Szponder</t>
  </si>
  <si>
    <t xml:space="preserve">Smalec  </t>
  </si>
  <si>
    <t xml:space="preserve">Porcje rosołowe ze skrzydłami </t>
  </si>
  <si>
    <t>Filet z kaczki</t>
  </si>
  <si>
    <t>Rozbratel wołowy b/k</t>
  </si>
  <si>
    <t>Łopatka wieprzowa b/k</t>
  </si>
  <si>
    <t>Kabanosy</t>
  </si>
  <si>
    <t>Schab wieprzowy b/k</t>
  </si>
  <si>
    <t xml:space="preserve">Szynka Włoska </t>
  </si>
  <si>
    <t>Załącznik nr 2 do SIWZ</t>
  </si>
  <si>
    <t>Podudzie z kurczaka (pałka)</t>
  </si>
  <si>
    <t>Kebab mieszany</t>
  </si>
  <si>
    <t>CRZPU/2/2015</t>
  </si>
  <si>
    <t xml:space="preserve">K A L K U L A C J A   C E N O W A  P R O D U K T Ó W
(opis przedmiotu zamówienia)
</t>
  </si>
  <si>
    <t>OGÓLNA SUMA</t>
  </si>
  <si>
    <t>Uwaga! W łączną wartość oferty należy wliczyć ceny jednostkowe mięsa, produktów mięsnych, podrobów oraz wędlin i wyrobów wędliniarskich oraz koszty ich dostarczania do placówek Zamawiającego i wyładunku do pomieszczenia wskazanego przez przedstawiciela Zamawiającego, koszty opakowań, wydania zaświadczeń lub certyfikatów.</t>
  </si>
  <si>
    <t>Miejscowość, data</t>
  </si>
  <si>
    <t>Podpis Wykonawcy / osoby uprawnionej do reprezentacji Wykonawcy / pełnomocnika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</si>
</sst>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9" fontId="1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64" zoomScaleNormal="100" workbookViewId="0">
      <selection activeCell="I70" sqref="I70"/>
    </sheetView>
  </sheetViews>
  <sheetFormatPr defaultRowHeight="39.950000000000003" customHeight="1"/>
  <cols>
    <col min="1" max="1" width="9" style="1"/>
    <col min="2" max="2" width="45.125" style="2" customWidth="1"/>
    <col min="3" max="3" width="9.625" style="8" customWidth="1"/>
    <col min="4" max="4" width="9.625" style="1" customWidth="1"/>
    <col min="5" max="5" width="10.875" style="22" customWidth="1"/>
    <col min="6" max="7" width="10.875" style="15" customWidth="1"/>
    <col min="8" max="8" width="15.625" style="15" customWidth="1"/>
    <col min="9" max="9" width="18" style="5" customWidth="1"/>
  </cols>
  <sheetData>
    <row r="1" spans="1:9" ht="39.950000000000003" customHeight="1">
      <c r="A1" s="31" t="s">
        <v>82</v>
      </c>
      <c r="B1" s="31"/>
      <c r="C1" s="31"/>
      <c r="D1" s="31"/>
      <c r="E1" s="30" t="s">
        <v>85</v>
      </c>
      <c r="F1" s="30"/>
      <c r="G1" s="30"/>
      <c r="H1" s="30"/>
      <c r="I1" s="30"/>
    </row>
    <row r="2" spans="1:9" ht="47.25" customHeight="1" thickBot="1">
      <c r="A2" s="32" t="s">
        <v>86</v>
      </c>
      <c r="B2" s="33"/>
      <c r="C2" s="33"/>
      <c r="D2" s="33"/>
      <c r="E2" s="33"/>
      <c r="F2" s="33"/>
      <c r="G2" s="33"/>
      <c r="H2" s="33"/>
      <c r="I2" s="33"/>
    </row>
    <row r="3" spans="1:9" ht="39.950000000000003" customHeight="1">
      <c r="A3" s="40" t="s">
        <v>0</v>
      </c>
      <c r="B3" s="36" t="s">
        <v>1</v>
      </c>
      <c r="C3" s="42" t="s">
        <v>2</v>
      </c>
      <c r="D3" s="44" t="s">
        <v>8</v>
      </c>
      <c r="E3" s="12" t="s">
        <v>3</v>
      </c>
      <c r="F3" s="34" t="s">
        <v>4</v>
      </c>
      <c r="G3" s="34" t="s">
        <v>5</v>
      </c>
      <c r="H3" s="36" t="s">
        <v>6</v>
      </c>
      <c r="I3" s="38" t="s">
        <v>7</v>
      </c>
    </row>
    <row r="4" spans="1:9" ht="39.950000000000003" customHeight="1" thickBot="1">
      <c r="A4" s="41"/>
      <c r="B4" s="37"/>
      <c r="C4" s="43"/>
      <c r="D4" s="45"/>
      <c r="E4" s="13" t="s">
        <v>69</v>
      </c>
      <c r="F4" s="35"/>
      <c r="G4" s="35"/>
      <c r="H4" s="37"/>
      <c r="I4" s="39"/>
    </row>
    <row r="5" spans="1:9" ht="39.950000000000003" customHeight="1" thickBot="1">
      <c r="A5" s="9" t="s">
        <v>9</v>
      </c>
      <c r="B5" s="10" t="s">
        <v>10</v>
      </c>
      <c r="C5" s="11" t="s">
        <v>11</v>
      </c>
      <c r="D5" s="16" t="s">
        <v>12</v>
      </c>
      <c r="E5" s="14" t="s">
        <v>13</v>
      </c>
      <c r="F5" s="10" t="s">
        <v>14</v>
      </c>
      <c r="G5" s="10" t="s">
        <v>15</v>
      </c>
      <c r="H5" s="10" t="s">
        <v>16</v>
      </c>
      <c r="I5" s="14" t="s">
        <v>17</v>
      </c>
    </row>
    <row r="6" spans="1:9" ht="39.950000000000003" customHeight="1" thickBot="1">
      <c r="A6" s="3">
        <v>1</v>
      </c>
      <c r="B6" s="17" t="s">
        <v>19</v>
      </c>
      <c r="C6" s="19">
        <v>3200</v>
      </c>
      <c r="D6" s="19" t="s">
        <v>18</v>
      </c>
      <c r="E6" s="23"/>
      <c r="F6" s="25">
        <f>ROUND(E6*1.05,2)</f>
        <v>0</v>
      </c>
      <c r="G6" s="29"/>
      <c r="H6" s="6">
        <f>C6*F6</f>
        <v>0</v>
      </c>
      <c r="I6" s="27">
        <f>C6*E6</f>
        <v>0</v>
      </c>
    </row>
    <row r="7" spans="1:9" ht="39.950000000000003" customHeight="1" thickBot="1">
      <c r="A7" s="4">
        <v>2</v>
      </c>
      <c r="B7" s="18" t="s">
        <v>76</v>
      </c>
      <c r="C7" s="21">
        <v>160</v>
      </c>
      <c r="D7" s="21" t="s">
        <v>18</v>
      </c>
      <c r="E7" s="24"/>
      <c r="F7" s="26">
        <f t="shared" ref="F7:F69" si="0">ROUND(E7*1.05,2)</f>
        <v>0</v>
      </c>
      <c r="G7" s="29"/>
      <c r="H7" s="7">
        <f t="shared" ref="H7:H69" si="1">C7*F7</f>
        <v>0</v>
      </c>
      <c r="I7" s="27">
        <f t="shared" ref="I7:I69" si="2">C7*E7</f>
        <v>0</v>
      </c>
    </row>
    <row r="8" spans="1:9" ht="39.950000000000003" customHeight="1" thickBot="1">
      <c r="A8" s="3">
        <v>3</v>
      </c>
      <c r="B8" s="18" t="s">
        <v>20</v>
      </c>
      <c r="C8" s="20">
        <v>160</v>
      </c>
      <c r="D8" s="21" t="s">
        <v>18</v>
      </c>
      <c r="E8" s="24"/>
      <c r="F8" s="26">
        <f t="shared" si="0"/>
        <v>0</v>
      </c>
      <c r="G8" s="29"/>
      <c r="H8" s="7">
        <f t="shared" si="1"/>
        <v>0</v>
      </c>
      <c r="I8" s="28">
        <f t="shared" si="2"/>
        <v>0</v>
      </c>
    </row>
    <row r="9" spans="1:9" ht="39.950000000000003" customHeight="1" thickBot="1">
      <c r="A9" s="4">
        <v>4</v>
      </c>
      <c r="B9" s="18" t="s">
        <v>75</v>
      </c>
      <c r="C9" s="21">
        <v>1360</v>
      </c>
      <c r="D9" s="21" t="s">
        <v>18</v>
      </c>
      <c r="E9" s="24"/>
      <c r="F9" s="26">
        <f t="shared" si="0"/>
        <v>0</v>
      </c>
      <c r="G9" s="29"/>
      <c r="H9" s="7">
        <f t="shared" si="1"/>
        <v>0</v>
      </c>
      <c r="I9" s="28">
        <f t="shared" si="2"/>
        <v>0</v>
      </c>
    </row>
    <row r="10" spans="1:9" ht="39.950000000000003" customHeight="1" thickBot="1">
      <c r="A10" s="3">
        <v>5</v>
      </c>
      <c r="B10" s="18" t="s">
        <v>71</v>
      </c>
      <c r="C10" s="21">
        <v>560</v>
      </c>
      <c r="D10" s="21" t="s">
        <v>18</v>
      </c>
      <c r="E10" s="24"/>
      <c r="F10" s="26">
        <f t="shared" si="0"/>
        <v>0</v>
      </c>
      <c r="G10" s="29"/>
      <c r="H10" s="7">
        <f t="shared" si="1"/>
        <v>0</v>
      </c>
      <c r="I10" s="28">
        <f t="shared" si="2"/>
        <v>0</v>
      </c>
    </row>
    <row r="11" spans="1:9" ht="39.950000000000003" customHeight="1" thickBot="1">
      <c r="A11" s="4">
        <v>6</v>
      </c>
      <c r="B11" s="18" t="s">
        <v>83</v>
      </c>
      <c r="C11" s="21">
        <v>2000</v>
      </c>
      <c r="D11" s="21" t="s">
        <v>18</v>
      </c>
      <c r="E11" s="24"/>
      <c r="F11" s="26">
        <f t="shared" si="0"/>
        <v>0</v>
      </c>
      <c r="G11" s="29"/>
      <c r="H11" s="7">
        <f t="shared" si="1"/>
        <v>0</v>
      </c>
      <c r="I11" s="28">
        <f t="shared" si="2"/>
        <v>0</v>
      </c>
    </row>
    <row r="12" spans="1:9" ht="39.950000000000003" customHeight="1" thickBot="1">
      <c r="A12" s="3">
        <v>7</v>
      </c>
      <c r="B12" s="18" t="s">
        <v>21</v>
      </c>
      <c r="C12" s="21">
        <v>600</v>
      </c>
      <c r="D12" s="21" t="s">
        <v>18</v>
      </c>
      <c r="E12" s="24"/>
      <c r="F12" s="26">
        <f t="shared" si="0"/>
        <v>0</v>
      </c>
      <c r="G12" s="29"/>
      <c r="H12" s="7">
        <f t="shared" si="1"/>
        <v>0</v>
      </c>
      <c r="I12" s="28">
        <f t="shared" si="2"/>
        <v>0</v>
      </c>
    </row>
    <row r="13" spans="1:9" ht="39.950000000000003" customHeight="1" thickBot="1">
      <c r="A13" s="4">
        <v>8</v>
      </c>
      <c r="B13" s="18" t="s">
        <v>22</v>
      </c>
      <c r="C13" s="21">
        <v>2600</v>
      </c>
      <c r="D13" s="21" t="s">
        <v>18</v>
      </c>
      <c r="E13" s="24"/>
      <c r="F13" s="26">
        <f t="shared" si="0"/>
        <v>0</v>
      </c>
      <c r="G13" s="29"/>
      <c r="H13" s="7">
        <f t="shared" si="1"/>
        <v>0</v>
      </c>
      <c r="I13" s="28">
        <f t="shared" si="2"/>
        <v>0</v>
      </c>
    </row>
    <row r="14" spans="1:9" ht="39.950000000000003" customHeight="1" thickBot="1">
      <c r="A14" s="3">
        <v>9</v>
      </c>
      <c r="B14" s="18" t="s">
        <v>23</v>
      </c>
      <c r="C14" s="21">
        <v>3000</v>
      </c>
      <c r="D14" s="21" t="s">
        <v>18</v>
      </c>
      <c r="E14" s="24"/>
      <c r="F14" s="26">
        <f t="shared" si="0"/>
        <v>0</v>
      </c>
      <c r="G14" s="29"/>
      <c r="H14" s="7">
        <f t="shared" si="1"/>
        <v>0</v>
      </c>
      <c r="I14" s="28">
        <f t="shared" si="2"/>
        <v>0</v>
      </c>
    </row>
    <row r="15" spans="1:9" ht="39.950000000000003" customHeight="1" thickBot="1">
      <c r="A15" s="4">
        <v>10</v>
      </c>
      <c r="B15" s="18" t="s">
        <v>24</v>
      </c>
      <c r="C15" s="20">
        <v>1200</v>
      </c>
      <c r="D15" s="21" t="s">
        <v>18</v>
      </c>
      <c r="E15" s="24"/>
      <c r="F15" s="26">
        <f t="shared" si="0"/>
        <v>0</v>
      </c>
      <c r="G15" s="29"/>
      <c r="H15" s="7">
        <f t="shared" si="1"/>
        <v>0</v>
      </c>
      <c r="I15" s="28">
        <f t="shared" si="2"/>
        <v>0</v>
      </c>
    </row>
    <row r="16" spans="1:9" ht="39.950000000000003" customHeight="1" thickBot="1">
      <c r="A16" s="3">
        <v>11</v>
      </c>
      <c r="B16" s="18" t="s">
        <v>25</v>
      </c>
      <c r="C16" s="21">
        <v>160</v>
      </c>
      <c r="D16" s="21" t="s">
        <v>18</v>
      </c>
      <c r="E16" s="24"/>
      <c r="F16" s="26">
        <f t="shared" si="0"/>
        <v>0</v>
      </c>
      <c r="G16" s="29"/>
      <c r="H16" s="7">
        <f t="shared" si="1"/>
        <v>0</v>
      </c>
      <c r="I16" s="28">
        <f t="shared" si="2"/>
        <v>0</v>
      </c>
    </row>
    <row r="17" spans="1:9" ht="39.950000000000003" customHeight="1" thickBot="1">
      <c r="A17" s="4">
        <v>12</v>
      </c>
      <c r="B17" s="18" t="s">
        <v>26</v>
      </c>
      <c r="C17" s="21">
        <v>600</v>
      </c>
      <c r="D17" s="21" t="s">
        <v>18</v>
      </c>
      <c r="E17" s="24"/>
      <c r="F17" s="26">
        <f t="shared" si="0"/>
        <v>0</v>
      </c>
      <c r="G17" s="29"/>
      <c r="H17" s="7">
        <f t="shared" si="1"/>
        <v>0</v>
      </c>
      <c r="I17" s="28">
        <f t="shared" si="2"/>
        <v>0</v>
      </c>
    </row>
    <row r="18" spans="1:9" ht="39.950000000000003" customHeight="1" thickBot="1">
      <c r="A18" s="3">
        <v>13</v>
      </c>
      <c r="B18" s="18" t="s">
        <v>27</v>
      </c>
      <c r="C18" s="21">
        <v>240</v>
      </c>
      <c r="D18" s="21" t="s">
        <v>18</v>
      </c>
      <c r="E18" s="24"/>
      <c r="F18" s="26">
        <f t="shared" si="0"/>
        <v>0</v>
      </c>
      <c r="G18" s="29"/>
      <c r="H18" s="7">
        <f t="shared" si="1"/>
        <v>0</v>
      </c>
      <c r="I18" s="28">
        <f t="shared" si="2"/>
        <v>0</v>
      </c>
    </row>
    <row r="19" spans="1:9" ht="39.950000000000003" customHeight="1" thickBot="1">
      <c r="A19" s="4">
        <v>14</v>
      </c>
      <c r="B19" s="18" t="s">
        <v>28</v>
      </c>
      <c r="C19" s="21">
        <v>240</v>
      </c>
      <c r="D19" s="21" t="s">
        <v>18</v>
      </c>
      <c r="E19" s="24"/>
      <c r="F19" s="26">
        <f t="shared" si="0"/>
        <v>0</v>
      </c>
      <c r="G19" s="29"/>
      <c r="H19" s="7">
        <f t="shared" si="1"/>
        <v>0</v>
      </c>
      <c r="I19" s="28">
        <f t="shared" si="2"/>
        <v>0</v>
      </c>
    </row>
    <row r="20" spans="1:9" ht="39.950000000000003" customHeight="1" thickBot="1">
      <c r="A20" s="3">
        <v>15</v>
      </c>
      <c r="B20" s="18" t="s">
        <v>29</v>
      </c>
      <c r="C20" s="21">
        <v>120</v>
      </c>
      <c r="D20" s="21" t="s">
        <v>18</v>
      </c>
      <c r="E20" s="24"/>
      <c r="F20" s="26">
        <f t="shared" si="0"/>
        <v>0</v>
      </c>
      <c r="G20" s="29"/>
      <c r="H20" s="7">
        <f t="shared" si="1"/>
        <v>0</v>
      </c>
      <c r="I20" s="28">
        <f t="shared" si="2"/>
        <v>0</v>
      </c>
    </row>
    <row r="21" spans="1:9" ht="39.950000000000003" customHeight="1" thickBot="1">
      <c r="A21" s="4">
        <v>16</v>
      </c>
      <c r="B21" s="18" t="s">
        <v>30</v>
      </c>
      <c r="C21" s="21">
        <v>360</v>
      </c>
      <c r="D21" s="21" t="s">
        <v>18</v>
      </c>
      <c r="E21" s="24"/>
      <c r="F21" s="26">
        <f t="shared" si="0"/>
        <v>0</v>
      </c>
      <c r="G21" s="29"/>
      <c r="H21" s="7">
        <f t="shared" si="1"/>
        <v>0</v>
      </c>
      <c r="I21" s="28">
        <f t="shared" si="2"/>
        <v>0</v>
      </c>
    </row>
    <row r="22" spans="1:9" ht="39.950000000000003" customHeight="1" thickBot="1">
      <c r="A22" s="3">
        <v>17</v>
      </c>
      <c r="B22" s="18" t="s">
        <v>31</v>
      </c>
      <c r="C22" s="21">
        <v>360</v>
      </c>
      <c r="D22" s="21" t="s">
        <v>18</v>
      </c>
      <c r="E22" s="24"/>
      <c r="F22" s="26">
        <f t="shared" si="0"/>
        <v>0</v>
      </c>
      <c r="G22" s="29"/>
      <c r="H22" s="7">
        <f t="shared" si="1"/>
        <v>0</v>
      </c>
      <c r="I22" s="28">
        <f t="shared" si="2"/>
        <v>0</v>
      </c>
    </row>
    <row r="23" spans="1:9" ht="39.950000000000003" customHeight="1" thickBot="1">
      <c r="A23" s="4">
        <v>18</v>
      </c>
      <c r="B23" s="18" t="s">
        <v>73</v>
      </c>
      <c r="C23" s="21">
        <v>360</v>
      </c>
      <c r="D23" s="21" t="s">
        <v>18</v>
      </c>
      <c r="E23" s="24"/>
      <c r="F23" s="26">
        <f t="shared" si="0"/>
        <v>0</v>
      </c>
      <c r="G23" s="29"/>
      <c r="H23" s="7">
        <f t="shared" si="1"/>
        <v>0</v>
      </c>
      <c r="I23" s="28">
        <f t="shared" si="2"/>
        <v>0</v>
      </c>
    </row>
    <row r="24" spans="1:9" ht="39.950000000000003" customHeight="1" thickBot="1">
      <c r="A24" s="3">
        <v>19</v>
      </c>
      <c r="B24" s="18" t="s">
        <v>77</v>
      </c>
      <c r="C24" s="21">
        <v>1200</v>
      </c>
      <c r="D24" s="21" t="s">
        <v>18</v>
      </c>
      <c r="E24" s="24"/>
      <c r="F24" s="26">
        <f t="shared" si="0"/>
        <v>0</v>
      </c>
      <c r="G24" s="29"/>
      <c r="H24" s="7">
        <f t="shared" si="1"/>
        <v>0</v>
      </c>
      <c r="I24" s="28">
        <f t="shared" si="2"/>
        <v>0</v>
      </c>
    </row>
    <row r="25" spans="1:9" ht="39.950000000000003" customHeight="1" thickBot="1">
      <c r="A25" s="4">
        <v>20</v>
      </c>
      <c r="B25" s="18" t="s">
        <v>32</v>
      </c>
      <c r="C25" s="21">
        <v>1200</v>
      </c>
      <c r="D25" s="21" t="s">
        <v>18</v>
      </c>
      <c r="E25" s="24"/>
      <c r="F25" s="26">
        <f t="shared" si="0"/>
        <v>0</v>
      </c>
      <c r="G25" s="29"/>
      <c r="H25" s="7">
        <f t="shared" si="1"/>
        <v>0</v>
      </c>
      <c r="I25" s="28">
        <f t="shared" si="2"/>
        <v>0</v>
      </c>
    </row>
    <row r="26" spans="1:9" ht="39.950000000000003" customHeight="1" thickBot="1">
      <c r="A26" s="3">
        <v>21</v>
      </c>
      <c r="B26" s="18" t="s">
        <v>72</v>
      </c>
      <c r="C26" s="21">
        <v>360</v>
      </c>
      <c r="D26" s="21" t="s">
        <v>18</v>
      </c>
      <c r="E26" s="24"/>
      <c r="F26" s="26">
        <f t="shared" si="0"/>
        <v>0</v>
      </c>
      <c r="G26" s="29"/>
      <c r="H26" s="7">
        <f t="shared" si="1"/>
        <v>0</v>
      </c>
      <c r="I26" s="28">
        <f t="shared" si="2"/>
        <v>0</v>
      </c>
    </row>
    <row r="27" spans="1:9" ht="39.950000000000003" customHeight="1" thickBot="1">
      <c r="A27" s="4">
        <v>22</v>
      </c>
      <c r="B27" s="18" t="s">
        <v>78</v>
      </c>
      <c r="C27" s="21">
        <v>2800</v>
      </c>
      <c r="D27" s="21" t="s">
        <v>18</v>
      </c>
      <c r="E27" s="24"/>
      <c r="F27" s="26">
        <f t="shared" si="0"/>
        <v>0</v>
      </c>
      <c r="G27" s="29"/>
      <c r="H27" s="7">
        <f t="shared" si="1"/>
        <v>0</v>
      </c>
      <c r="I27" s="28">
        <f t="shared" si="2"/>
        <v>0</v>
      </c>
    </row>
    <row r="28" spans="1:9" ht="39.950000000000003" customHeight="1" thickBot="1">
      <c r="A28" s="3">
        <v>23</v>
      </c>
      <c r="B28" s="18" t="s">
        <v>33</v>
      </c>
      <c r="C28" s="21">
        <v>3200</v>
      </c>
      <c r="D28" s="21" t="s">
        <v>18</v>
      </c>
      <c r="E28" s="24"/>
      <c r="F28" s="26">
        <f t="shared" si="0"/>
        <v>0</v>
      </c>
      <c r="G28" s="29"/>
      <c r="H28" s="7">
        <f t="shared" si="1"/>
        <v>0</v>
      </c>
      <c r="I28" s="28">
        <f t="shared" si="2"/>
        <v>0</v>
      </c>
    </row>
    <row r="29" spans="1:9" ht="39.950000000000003" customHeight="1" thickBot="1">
      <c r="A29" s="4">
        <v>24</v>
      </c>
      <c r="B29" s="18" t="s">
        <v>34</v>
      </c>
      <c r="C29" s="21">
        <v>3200</v>
      </c>
      <c r="D29" s="21" t="s">
        <v>18</v>
      </c>
      <c r="E29" s="24"/>
      <c r="F29" s="26">
        <f t="shared" si="0"/>
        <v>0</v>
      </c>
      <c r="G29" s="29"/>
      <c r="H29" s="7">
        <f t="shared" si="1"/>
        <v>0</v>
      </c>
      <c r="I29" s="28">
        <f t="shared" si="2"/>
        <v>0</v>
      </c>
    </row>
    <row r="30" spans="1:9" ht="39.950000000000003" customHeight="1" thickBot="1">
      <c r="A30" s="3">
        <v>25</v>
      </c>
      <c r="B30" s="18" t="s">
        <v>35</v>
      </c>
      <c r="C30" s="21">
        <v>3200</v>
      </c>
      <c r="D30" s="21" t="s">
        <v>18</v>
      </c>
      <c r="E30" s="24"/>
      <c r="F30" s="26">
        <f t="shared" si="0"/>
        <v>0</v>
      </c>
      <c r="G30" s="29"/>
      <c r="H30" s="7">
        <f t="shared" si="1"/>
        <v>0</v>
      </c>
      <c r="I30" s="28">
        <f t="shared" si="2"/>
        <v>0</v>
      </c>
    </row>
    <row r="31" spans="1:9" ht="39.950000000000003" customHeight="1" thickBot="1">
      <c r="A31" s="4">
        <v>26</v>
      </c>
      <c r="B31" s="18" t="s">
        <v>80</v>
      </c>
      <c r="C31" s="21">
        <v>3200</v>
      </c>
      <c r="D31" s="21" t="s">
        <v>18</v>
      </c>
      <c r="E31" s="24"/>
      <c r="F31" s="26">
        <f t="shared" si="0"/>
        <v>0</v>
      </c>
      <c r="G31" s="29"/>
      <c r="H31" s="7">
        <f t="shared" si="1"/>
        <v>0</v>
      </c>
      <c r="I31" s="28">
        <f t="shared" si="2"/>
        <v>0</v>
      </c>
    </row>
    <row r="32" spans="1:9" ht="39.950000000000003" customHeight="1" thickBot="1">
      <c r="A32" s="3">
        <v>27</v>
      </c>
      <c r="B32" s="18" t="s">
        <v>36</v>
      </c>
      <c r="C32" s="21">
        <v>200</v>
      </c>
      <c r="D32" s="21" t="s">
        <v>18</v>
      </c>
      <c r="E32" s="24"/>
      <c r="F32" s="26">
        <f t="shared" si="0"/>
        <v>0</v>
      </c>
      <c r="G32" s="29"/>
      <c r="H32" s="7">
        <f t="shared" si="1"/>
        <v>0</v>
      </c>
      <c r="I32" s="28">
        <f t="shared" si="2"/>
        <v>0</v>
      </c>
    </row>
    <row r="33" spans="1:9" ht="39.950000000000003" customHeight="1" thickBot="1">
      <c r="A33" s="4">
        <v>28</v>
      </c>
      <c r="B33" s="18" t="s">
        <v>37</v>
      </c>
      <c r="C33" s="21">
        <v>160</v>
      </c>
      <c r="D33" s="21" t="s">
        <v>18</v>
      </c>
      <c r="E33" s="24"/>
      <c r="F33" s="26">
        <f t="shared" si="0"/>
        <v>0</v>
      </c>
      <c r="G33" s="29"/>
      <c r="H33" s="7">
        <f t="shared" si="1"/>
        <v>0</v>
      </c>
      <c r="I33" s="28">
        <f t="shared" si="2"/>
        <v>0</v>
      </c>
    </row>
    <row r="34" spans="1:9" ht="39.950000000000003" customHeight="1" thickBot="1">
      <c r="A34" s="3">
        <v>29</v>
      </c>
      <c r="B34" s="18" t="s">
        <v>38</v>
      </c>
      <c r="C34" s="21">
        <v>1056</v>
      </c>
      <c r="D34" s="21" t="s">
        <v>18</v>
      </c>
      <c r="E34" s="24"/>
      <c r="F34" s="26">
        <f t="shared" si="0"/>
        <v>0</v>
      </c>
      <c r="G34" s="29"/>
      <c r="H34" s="7">
        <f t="shared" si="1"/>
        <v>0</v>
      </c>
      <c r="I34" s="28">
        <f t="shared" si="2"/>
        <v>0</v>
      </c>
    </row>
    <row r="35" spans="1:9" ht="39.950000000000003" customHeight="1" thickBot="1">
      <c r="A35" s="4">
        <v>30</v>
      </c>
      <c r="B35" s="18" t="s">
        <v>39</v>
      </c>
      <c r="C35" s="21">
        <v>656</v>
      </c>
      <c r="D35" s="21" t="s">
        <v>18</v>
      </c>
      <c r="E35" s="24"/>
      <c r="F35" s="26">
        <f t="shared" si="0"/>
        <v>0</v>
      </c>
      <c r="G35" s="29"/>
      <c r="H35" s="7">
        <f t="shared" si="1"/>
        <v>0</v>
      </c>
      <c r="I35" s="28">
        <f t="shared" si="2"/>
        <v>0</v>
      </c>
    </row>
    <row r="36" spans="1:9" ht="39.950000000000003" customHeight="1" thickBot="1">
      <c r="A36" s="3">
        <v>31</v>
      </c>
      <c r="B36" s="18" t="s">
        <v>40</v>
      </c>
      <c r="C36" s="20">
        <v>320</v>
      </c>
      <c r="D36" s="21" t="s">
        <v>18</v>
      </c>
      <c r="E36" s="24"/>
      <c r="F36" s="26">
        <f t="shared" si="0"/>
        <v>0</v>
      </c>
      <c r="G36" s="29"/>
      <c r="H36" s="7">
        <f t="shared" si="1"/>
        <v>0</v>
      </c>
      <c r="I36" s="28">
        <f t="shared" si="2"/>
        <v>0</v>
      </c>
    </row>
    <row r="37" spans="1:9" ht="39.950000000000003" customHeight="1" thickBot="1">
      <c r="A37" s="4">
        <v>32</v>
      </c>
      <c r="B37" s="18" t="s">
        <v>41</v>
      </c>
      <c r="C37" s="21">
        <v>1144</v>
      </c>
      <c r="D37" s="21" t="s">
        <v>18</v>
      </c>
      <c r="E37" s="24"/>
      <c r="F37" s="26">
        <f t="shared" si="0"/>
        <v>0</v>
      </c>
      <c r="G37" s="29"/>
      <c r="H37" s="7">
        <f t="shared" si="1"/>
        <v>0</v>
      </c>
      <c r="I37" s="28">
        <f t="shared" si="2"/>
        <v>0</v>
      </c>
    </row>
    <row r="38" spans="1:9" ht="39.950000000000003" customHeight="1" thickBot="1">
      <c r="A38" s="3">
        <v>33</v>
      </c>
      <c r="B38" s="18" t="s">
        <v>42</v>
      </c>
      <c r="C38" s="21">
        <v>128</v>
      </c>
      <c r="D38" s="21" t="s">
        <v>18</v>
      </c>
      <c r="E38" s="24"/>
      <c r="F38" s="26">
        <f t="shared" si="0"/>
        <v>0</v>
      </c>
      <c r="G38" s="29"/>
      <c r="H38" s="7">
        <f t="shared" si="1"/>
        <v>0</v>
      </c>
      <c r="I38" s="28">
        <f t="shared" si="2"/>
        <v>0</v>
      </c>
    </row>
    <row r="39" spans="1:9" ht="39.950000000000003" customHeight="1" thickBot="1">
      <c r="A39" s="4">
        <v>34</v>
      </c>
      <c r="B39" s="18" t="s">
        <v>43</v>
      </c>
      <c r="C39" s="21">
        <v>128</v>
      </c>
      <c r="D39" s="21" t="s">
        <v>18</v>
      </c>
      <c r="E39" s="24"/>
      <c r="F39" s="26">
        <f t="shared" si="0"/>
        <v>0</v>
      </c>
      <c r="G39" s="29"/>
      <c r="H39" s="7">
        <f t="shared" si="1"/>
        <v>0</v>
      </c>
      <c r="I39" s="28">
        <f t="shared" si="2"/>
        <v>0</v>
      </c>
    </row>
    <row r="40" spans="1:9" ht="39.950000000000003" customHeight="1" thickBot="1">
      <c r="A40" s="3">
        <v>35</v>
      </c>
      <c r="B40" s="18" t="s">
        <v>44</v>
      </c>
      <c r="C40" s="21">
        <v>128</v>
      </c>
      <c r="D40" s="21" t="s">
        <v>18</v>
      </c>
      <c r="E40" s="24"/>
      <c r="F40" s="26">
        <f t="shared" si="0"/>
        <v>0</v>
      </c>
      <c r="G40" s="29"/>
      <c r="H40" s="7">
        <f t="shared" si="1"/>
        <v>0</v>
      </c>
      <c r="I40" s="28">
        <f t="shared" si="2"/>
        <v>0</v>
      </c>
    </row>
    <row r="41" spans="1:9" ht="39.950000000000003" customHeight="1" thickBot="1">
      <c r="A41" s="4">
        <v>36</v>
      </c>
      <c r="B41" s="18" t="s">
        <v>45</v>
      </c>
      <c r="C41" s="21">
        <v>128</v>
      </c>
      <c r="D41" s="21" t="s">
        <v>18</v>
      </c>
      <c r="E41" s="24"/>
      <c r="F41" s="26">
        <f t="shared" si="0"/>
        <v>0</v>
      </c>
      <c r="G41" s="29"/>
      <c r="H41" s="7">
        <f t="shared" si="1"/>
        <v>0</v>
      </c>
      <c r="I41" s="28">
        <f t="shared" si="2"/>
        <v>0</v>
      </c>
    </row>
    <row r="42" spans="1:9" ht="39.950000000000003" customHeight="1" thickBot="1">
      <c r="A42" s="3">
        <v>37</v>
      </c>
      <c r="B42" s="18" t="s">
        <v>46</v>
      </c>
      <c r="C42" s="21">
        <v>128</v>
      </c>
      <c r="D42" s="21" t="s">
        <v>18</v>
      </c>
      <c r="E42" s="24"/>
      <c r="F42" s="26">
        <f t="shared" si="0"/>
        <v>0</v>
      </c>
      <c r="G42" s="29"/>
      <c r="H42" s="7">
        <f t="shared" si="1"/>
        <v>0</v>
      </c>
      <c r="I42" s="28">
        <f t="shared" si="2"/>
        <v>0</v>
      </c>
    </row>
    <row r="43" spans="1:9" ht="39.950000000000003" customHeight="1" thickBot="1">
      <c r="A43" s="4">
        <v>38</v>
      </c>
      <c r="B43" s="18" t="s">
        <v>47</v>
      </c>
      <c r="C43" s="21">
        <v>2000</v>
      </c>
      <c r="D43" s="21" t="s">
        <v>18</v>
      </c>
      <c r="E43" s="24"/>
      <c r="F43" s="26">
        <f t="shared" si="0"/>
        <v>0</v>
      </c>
      <c r="G43" s="29"/>
      <c r="H43" s="7">
        <f t="shared" si="1"/>
        <v>0</v>
      </c>
      <c r="I43" s="28">
        <f t="shared" si="2"/>
        <v>0</v>
      </c>
    </row>
    <row r="44" spans="1:9" ht="39.950000000000003" customHeight="1" thickBot="1">
      <c r="A44" s="3">
        <v>39</v>
      </c>
      <c r="B44" s="18" t="s">
        <v>48</v>
      </c>
      <c r="C44" s="21">
        <v>112</v>
      </c>
      <c r="D44" s="21" t="s">
        <v>18</v>
      </c>
      <c r="E44" s="24"/>
      <c r="F44" s="26">
        <f t="shared" si="0"/>
        <v>0</v>
      </c>
      <c r="G44" s="29"/>
      <c r="H44" s="7">
        <f t="shared" si="1"/>
        <v>0</v>
      </c>
      <c r="I44" s="28">
        <f t="shared" si="2"/>
        <v>0</v>
      </c>
    </row>
    <row r="45" spans="1:9" ht="39.950000000000003" customHeight="1" thickBot="1">
      <c r="A45" s="4">
        <v>40</v>
      </c>
      <c r="B45" s="18" t="s">
        <v>49</v>
      </c>
      <c r="C45" s="21">
        <v>160</v>
      </c>
      <c r="D45" s="21" t="s">
        <v>18</v>
      </c>
      <c r="E45" s="24"/>
      <c r="F45" s="26">
        <f t="shared" si="0"/>
        <v>0</v>
      </c>
      <c r="G45" s="29"/>
      <c r="H45" s="7">
        <f t="shared" si="1"/>
        <v>0</v>
      </c>
      <c r="I45" s="28">
        <f t="shared" si="2"/>
        <v>0</v>
      </c>
    </row>
    <row r="46" spans="1:9" ht="39.950000000000003" customHeight="1" thickBot="1">
      <c r="A46" s="3">
        <v>41</v>
      </c>
      <c r="B46" s="18" t="s">
        <v>50</v>
      </c>
      <c r="C46" s="21">
        <v>120</v>
      </c>
      <c r="D46" s="21" t="s">
        <v>18</v>
      </c>
      <c r="E46" s="24"/>
      <c r="F46" s="26">
        <f t="shared" si="0"/>
        <v>0</v>
      </c>
      <c r="G46" s="29"/>
      <c r="H46" s="7">
        <f t="shared" si="1"/>
        <v>0</v>
      </c>
      <c r="I46" s="28">
        <f t="shared" si="2"/>
        <v>0</v>
      </c>
    </row>
    <row r="47" spans="1:9" ht="39.950000000000003" customHeight="1" thickBot="1">
      <c r="A47" s="4">
        <v>42</v>
      </c>
      <c r="B47" s="18" t="s">
        <v>81</v>
      </c>
      <c r="C47" s="21">
        <v>120</v>
      </c>
      <c r="D47" s="21" t="s">
        <v>18</v>
      </c>
      <c r="E47" s="24"/>
      <c r="F47" s="26">
        <f t="shared" si="0"/>
        <v>0</v>
      </c>
      <c r="G47" s="29"/>
      <c r="H47" s="7">
        <f t="shared" si="1"/>
        <v>0</v>
      </c>
      <c r="I47" s="28">
        <f t="shared" si="2"/>
        <v>0</v>
      </c>
    </row>
    <row r="48" spans="1:9" ht="39.950000000000003" customHeight="1" thickBot="1">
      <c r="A48" s="3">
        <v>43</v>
      </c>
      <c r="B48" s="18" t="s">
        <v>51</v>
      </c>
      <c r="C48" s="21">
        <v>80</v>
      </c>
      <c r="D48" s="21" t="s">
        <v>18</v>
      </c>
      <c r="E48" s="24"/>
      <c r="F48" s="26">
        <f t="shared" si="0"/>
        <v>0</v>
      </c>
      <c r="G48" s="29"/>
      <c r="H48" s="7">
        <f t="shared" si="1"/>
        <v>0</v>
      </c>
      <c r="I48" s="28">
        <f t="shared" si="2"/>
        <v>0</v>
      </c>
    </row>
    <row r="49" spans="1:9" ht="39.950000000000003" customHeight="1" thickBot="1">
      <c r="A49" s="4">
        <v>44</v>
      </c>
      <c r="B49" s="18" t="s">
        <v>52</v>
      </c>
      <c r="C49" s="21">
        <v>656</v>
      </c>
      <c r="D49" s="21" t="s">
        <v>18</v>
      </c>
      <c r="E49" s="24"/>
      <c r="F49" s="26">
        <f t="shared" si="0"/>
        <v>0</v>
      </c>
      <c r="G49" s="29"/>
      <c r="H49" s="7">
        <f t="shared" si="1"/>
        <v>0</v>
      </c>
      <c r="I49" s="28">
        <f t="shared" si="2"/>
        <v>0</v>
      </c>
    </row>
    <row r="50" spans="1:9" ht="39.950000000000003" customHeight="1" thickBot="1">
      <c r="A50" s="3">
        <v>45</v>
      </c>
      <c r="B50" s="18" t="s">
        <v>53</v>
      </c>
      <c r="C50" s="21">
        <v>3200</v>
      </c>
      <c r="D50" s="21" t="s">
        <v>18</v>
      </c>
      <c r="E50" s="24"/>
      <c r="F50" s="26">
        <f t="shared" si="0"/>
        <v>0</v>
      </c>
      <c r="G50" s="29"/>
      <c r="H50" s="7">
        <f t="shared" si="1"/>
        <v>0</v>
      </c>
      <c r="I50" s="28">
        <f t="shared" si="2"/>
        <v>0</v>
      </c>
    </row>
    <row r="51" spans="1:9" ht="39.950000000000003" customHeight="1" thickBot="1">
      <c r="A51" s="4">
        <v>46</v>
      </c>
      <c r="B51" s="18" t="s">
        <v>54</v>
      </c>
      <c r="C51" s="21">
        <v>320</v>
      </c>
      <c r="D51" s="21" t="s">
        <v>18</v>
      </c>
      <c r="E51" s="24"/>
      <c r="F51" s="26">
        <f t="shared" si="0"/>
        <v>0</v>
      </c>
      <c r="G51" s="29"/>
      <c r="H51" s="7">
        <f t="shared" si="1"/>
        <v>0</v>
      </c>
      <c r="I51" s="28">
        <f t="shared" si="2"/>
        <v>0</v>
      </c>
    </row>
    <row r="52" spans="1:9" ht="39.950000000000003" customHeight="1" thickBot="1">
      <c r="A52" s="3">
        <v>47</v>
      </c>
      <c r="B52" s="18" t="s">
        <v>55</v>
      </c>
      <c r="C52" s="21">
        <v>656</v>
      </c>
      <c r="D52" s="21" t="s">
        <v>18</v>
      </c>
      <c r="E52" s="24"/>
      <c r="F52" s="26">
        <f t="shared" si="0"/>
        <v>0</v>
      </c>
      <c r="G52" s="29"/>
      <c r="H52" s="7">
        <f t="shared" si="1"/>
        <v>0</v>
      </c>
      <c r="I52" s="28">
        <f t="shared" si="2"/>
        <v>0</v>
      </c>
    </row>
    <row r="53" spans="1:9" ht="39.950000000000003" customHeight="1" thickBot="1">
      <c r="A53" s="4">
        <v>48</v>
      </c>
      <c r="B53" s="18" t="s">
        <v>56</v>
      </c>
      <c r="C53" s="21">
        <v>656</v>
      </c>
      <c r="D53" s="21" t="s">
        <v>18</v>
      </c>
      <c r="E53" s="24"/>
      <c r="F53" s="26">
        <f t="shared" si="0"/>
        <v>0</v>
      </c>
      <c r="G53" s="29"/>
      <c r="H53" s="7">
        <f t="shared" si="1"/>
        <v>0</v>
      </c>
      <c r="I53" s="28">
        <f t="shared" si="2"/>
        <v>0</v>
      </c>
    </row>
    <row r="54" spans="1:9" ht="39.950000000000003" customHeight="1" thickBot="1">
      <c r="A54" s="3">
        <v>49</v>
      </c>
      <c r="B54" s="18" t="s">
        <v>57</v>
      </c>
      <c r="C54" s="21">
        <v>560</v>
      </c>
      <c r="D54" s="21" t="s">
        <v>18</v>
      </c>
      <c r="E54" s="24"/>
      <c r="F54" s="26">
        <f t="shared" si="0"/>
        <v>0</v>
      </c>
      <c r="G54" s="29"/>
      <c r="H54" s="7">
        <f t="shared" si="1"/>
        <v>0</v>
      </c>
      <c r="I54" s="28">
        <f t="shared" si="2"/>
        <v>0</v>
      </c>
    </row>
    <row r="55" spans="1:9" ht="39.950000000000003" customHeight="1" thickBot="1">
      <c r="A55" s="4">
        <v>50</v>
      </c>
      <c r="B55" s="18" t="s">
        <v>58</v>
      </c>
      <c r="C55" s="21">
        <v>320</v>
      </c>
      <c r="D55" s="21" t="s">
        <v>18</v>
      </c>
      <c r="E55" s="24"/>
      <c r="F55" s="26">
        <f t="shared" si="0"/>
        <v>0</v>
      </c>
      <c r="G55" s="29"/>
      <c r="H55" s="7">
        <f t="shared" si="1"/>
        <v>0</v>
      </c>
      <c r="I55" s="28">
        <f t="shared" si="2"/>
        <v>0</v>
      </c>
    </row>
    <row r="56" spans="1:9" ht="39.950000000000003" customHeight="1" thickBot="1">
      <c r="A56" s="3">
        <v>51</v>
      </c>
      <c r="B56" s="18" t="s">
        <v>59</v>
      </c>
      <c r="C56" s="21">
        <v>1600</v>
      </c>
      <c r="D56" s="21" t="s">
        <v>18</v>
      </c>
      <c r="E56" s="24"/>
      <c r="F56" s="26">
        <f t="shared" si="0"/>
        <v>0</v>
      </c>
      <c r="G56" s="29"/>
      <c r="H56" s="7">
        <f t="shared" si="1"/>
        <v>0</v>
      </c>
      <c r="I56" s="28">
        <f t="shared" si="2"/>
        <v>0</v>
      </c>
    </row>
    <row r="57" spans="1:9" ht="39.950000000000003" customHeight="1" thickBot="1">
      <c r="A57" s="4">
        <v>52</v>
      </c>
      <c r="B57" s="18" t="s">
        <v>60</v>
      </c>
      <c r="C57" s="21">
        <v>992</v>
      </c>
      <c r="D57" s="21" t="s">
        <v>18</v>
      </c>
      <c r="E57" s="24"/>
      <c r="F57" s="26">
        <f t="shared" si="0"/>
        <v>0</v>
      </c>
      <c r="G57" s="29"/>
      <c r="H57" s="7">
        <f t="shared" si="1"/>
        <v>0</v>
      </c>
      <c r="I57" s="28">
        <f t="shared" si="2"/>
        <v>0</v>
      </c>
    </row>
    <row r="58" spans="1:9" ht="39.950000000000003" customHeight="1" thickBot="1">
      <c r="A58" s="3">
        <v>53</v>
      </c>
      <c r="B58" s="18" t="s">
        <v>79</v>
      </c>
      <c r="C58" s="21">
        <v>300</v>
      </c>
      <c r="D58" s="21" t="s">
        <v>18</v>
      </c>
      <c r="E58" s="24"/>
      <c r="F58" s="26">
        <f t="shared" si="0"/>
        <v>0</v>
      </c>
      <c r="G58" s="29"/>
      <c r="H58" s="7">
        <f t="shared" si="1"/>
        <v>0</v>
      </c>
      <c r="I58" s="28">
        <f t="shared" si="2"/>
        <v>0</v>
      </c>
    </row>
    <row r="59" spans="1:9" ht="39.950000000000003" customHeight="1" thickBot="1">
      <c r="A59" s="4">
        <v>54</v>
      </c>
      <c r="B59" s="18" t="s">
        <v>84</v>
      </c>
      <c r="C59" s="21">
        <v>480</v>
      </c>
      <c r="D59" s="21" t="s">
        <v>18</v>
      </c>
      <c r="E59" s="24"/>
      <c r="F59" s="26">
        <f t="shared" si="0"/>
        <v>0</v>
      </c>
      <c r="G59" s="29"/>
      <c r="H59" s="7">
        <f t="shared" si="1"/>
        <v>0</v>
      </c>
      <c r="I59" s="28">
        <f t="shared" si="2"/>
        <v>0</v>
      </c>
    </row>
    <row r="60" spans="1:9" ht="39.950000000000003" customHeight="1" thickBot="1">
      <c r="A60" s="3">
        <v>55</v>
      </c>
      <c r="B60" s="18" t="s">
        <v>74</v>
      </c>
      <c r="C60" s="21">
        <v>240</v>
      </c>
      <c r="D60" s="21" t="s">
        <v>18</v>
      </c>
      <c r="E60" s="24"/>
      <c r="F60" s="26">
        <f t="shared" si="0"/>
        <v>0</v>
      </c>
      <c r="G60" s="29"/>
      <c r="H60" s="7">
        <f t="shared" si="1"/>
        <v>0</v>
      </c>
      <c r="I60" s="28">
        <f t="shared" si="2"/>
        <v>0</v>
      </c>
    </row>
    <row r="61" spans="1:9" ht="33.75" customHeight="1" thickBot="1">
      <c r="A61" s="4">
        <v>56</v>
      </c>
      <c r="B61" s="18" t="s">
        <v>61</v>
      </c>
      <c r="C61" s="20">
        <v>150</v>
      </c>
      <c r="D61" s="21" t="s">
        <v>18</v>
      </c>
      <c r="E61" s="24"/>
      <c r="F61" s="26">
        <f t="shared" si="0"/>
        <v>0</v>
      </c>
      <c r="G61" s="29"/>
      <c r="H61" s="7">
        <f t="shared" si="1"/>
        <v>0</v>
      </c>
      <c r="I61" s="28">
        <f t="shared" si="2"/>
        <v>0</v>
      </c>
    </row>
    <row r="62" spans="1:9" ht="39.950000000000003" customHeight="1" thickBot="1">
      <c r="A62" s="3">
        <v>57</v>
      </c>
      <c r="B62" s="18" t="s">
        <v>70</v>
      </c>
      <c r="C62" s="20">
        <v>100</v>
      </c>
      <c r="D62" s="21" t="s">
        <v>18</v>
      </c>
      <c r="E62" s="24"/>
      <c r="F62" s="26">
        <f t="shared" si="0"/>
        <v>0</v>
      </c>
      <c r="G62" s="29"/>
      <c r="H62" s="7">
        <f t="shared" si="1"/>
        <v>0</v>
      </c>
      <c r="I62" s="28">
        <f t="shared" si="2"/>
        <v>0</v>
      </c>
    </row>
    <row r="63" spans="1:9" ht="45" customHeight="1" thickBot="1">
      <c r="A63" s="4">
        <v>58</v>
      </c>
      <c r="B63" s="18" t="s">
        <v>62</v>
      </c>
      <c r="C63" s="21">
        <v>300</v>
      </c>
      <c r="D63" s="21" t="s">
        <v>18</v>
      </c>
      <c r="E63" s="24"/>
      <c r="F63" s="26">
        <f t="shared" si="0"/>
        <v>0</v>
      </c>
      <c r="G63" s="29"/>
      <c r="H63" s="7">
        <f t="shared" si="1"/>
        <v>0</v>
      </c>
      <c r="I63" s="28">
        <f t="shared" si="2"/>
        <v>0</v>
      </c>
    </row>
    <row r="64" spans="1:9" ht="39.950000000000003" customHeight="1" thickBot="1">
      <c r="A64" s="3">
        <v>59</v>
      </c>
      <c r="B64" s="18" t="s">
        <v>63</v>
      </c>
      <c r="C64" s="21">
        <v>200</v>
      </c>
      <c r="D64" s="21" t="s">
        <v>18</v>
      </c>
      <c r="E64" s="24"/>
      <c r="F64" s="26">
        <f t="shared" si="0"/>
        <v>0</v>
      </c>
      <c r="G64" s="29"/>
      <c r="H64" s="7">
        <f t="shared" si="1"/>
        <v>0</v>
      </c>
      <c r="I64" s="28">
        <f t="shared" si="2"/>
        <v>0</v>
      </c>
    </row>
    <row r="65" spans="1:9" ht="39.950000000000003" customHeight="1" thickBot="1">
      <c r="A65" s="4">
        <v>60</v>
      </c>
      <c r="B65" s="18" t="s">
        <v>64</v>
      </c>
      <c r="C65" s="21">
        <v>100</v>
      </c>
      <c r="D65" s="21" t="s">
        <v>18</v>
      </c>
      <c r="E65" s="24"/>
      <c r="F65" s="26">
        <f t="shared" si="0"/>
        <v>0</v>
      </c>
      <c r="G65" s="29"/>
      <c r="H65" s="7">
        <f t="shared" si="1"/>
        <v>0</v>
      </c>
      <c r="I65" s="28">
        <f t="shared" si="2"/>
        <v>0</v>
      </c>
    </row>
    <row r="66" spans="1:9" ht="39.950000000000003" customHeight="1" thickBot="1">
      <c r="A66" s="3">
        <v>61</v>
      </c>
      <c r="B66" s="18" t="s">
        <v>65</v>
      </c>
      <c r="C66" s="21">
        <v>200</v>
      </c>
      <c r="D66" s="21" t="s">
        <v>18</v>
      </c>
      <c r="E66" s="24"/>
      <c r="F66" s="26">
        <f t="shared" si="0"/>
        <v>0</v>
      </c>
      <c r="G66" s="29"/>
      <c r="H66" s="7">
        <f t="shared" si="1"/>
        <v>0</v>
      </c>
      <c r="I66" s="28">
        <f t="shared" si="2"/>
        <v>0</v>
      </c>
    </row>
    <row r="67" spans="1:9" ht="39.950000000000003" customHeight="1" thickBot="1">
      <c r="A67" s="4">
        <v>62</v>
      </c>
      <c r="B67" s="18" t="s">
        <v>66</v>
      </c>
      <c r="C67" s="21">
        <v>100</v>
      </c>
      <c r="D67" s="21" t="s">
        <v>18</v>
      </c>
      <c r="E67" s="24"/>
      <c r="F67" s="26">
        <f t="shared" si="0"/>
        <v>0</v>
      </c>
      <c r="G67" s="29"/>
      <c r="H67" s="7">
        <f t="shared" si="1"/>
        <v>0</v>
      </c>
      <c r="I67" s="28">
        <f t="shared" si="2"/>
        <v>0</v>
      </c>
    </row>
    <row r="68" spans="1:9" ht="39.950000000000003" customHeight="1" thickBot="1">
      <c r="A68" s="3">
        <v>63</v>
      </c>
      <c r="B68" s="18" t="s">
        <v>67</v>
      </c>
      <c r="C68" s="20">
        <v>40</v>
      </c>
      <c r="D68" s="21" t="s">
        <v>18</v>
      </c>
      <c r="E68" s="24"/>
      <c r="F68" s="26">
        <f t="shared" si="0"/>
        <v>0</v>
      </c>
      <c r="G68" s="29"/>
      <c r="H68" s="7">
        <f t="shared" si="1"/>
        <v>0</v>
      </c>
      <c r="I68" s="28">
        <f t="shared" si="2"/>
        <v>0</v>
      </c>
    </row>
    <row r="69" spans="1:9" ht="39.950000000000003" customHeight="1" thickBot="1">
      <c r="A69" s="4">
        <v>64</v>
      </c>
      <c r="B69" s="18" t="s">
        <v>68</v>
      </c>
      <c r="C69" s="20">
        <v>30</v>
      </c>
      <c r="D69" s="21" t="s">
        <v>18</v>
      </c>
      <c r="E69" s="24"/>
      <c r="F69" s="26">
        <f t="shared" si="0"/>
        <v>0</v>
      </c>
      <c r="G69" s="29"/>
      <c r="H69" s="7">
        <f t="shared" si="1"/>
        <v>0</v>
      </c>
      <c r="I69" s="28">
        <f t="shared" si="2"/>
        <v>0</v>
      </c>
    </row>
    <row r="70" spans="1:9" ht="39.950000000000003" customHeight="1" thickBot="1">
      <c r="A70" s="46" t="s">
        <v>87</v>
      </c>
      <c r="B70" s="47"/>
      <c r="C70" s="47"/>
      <c r="D70" s="47"/>
      <c r="E70" s="47"/>
      <c r="F70" s="47"/>
      <c r="G70" s="48"/>
      <c r="H70" s="28">
        <f>SUM(H6:H69)</f>
        <v>0</v>
      </c>
      <c r="I70" s="28">
        <f>SUM(I6:I69)</f>
        <v>0</v>
      </c>
    </row>
    <row r="71" spans="1:9" ht="73.5" customHeight="1">
      <c r="A71" s="49" t="s">
        <v>88</v>
      </c>
      <c r="B71" s="49"/>
      <c r="C71" s="49"/>
      <c r="D71" s="49"/>
      <c r="E71" s="49"/>
      <c r="F71" s="49"/>
      <c r="G71" s="49"/>
      <c r="H71" s="49"/>
      <c r="I71" s="49"/>
    </row>
    <row r="72" spans="1:9" ht="74.25" customHeight="1">
      <c r="E72" s="50"/>
      <c r="F72" s="50"/>
      <c r="G72" s="50"/>
      <c r="H72" s="50"/>
      <c r="I72" s="50"/>
    </row>
    <row r="73" spans="1:9" ht="39.950000000000003" customHeight="1">
      <c r="B73" s="51" t="s">
        <v>89</v>
      </c>
      <c r="E73" s="52" t="s">
        <v>90</v>
      </c>
      <c r="F73" s="52"/>
      <c r="G73" s="52"/>
      <c r="H73" s="52"/>
      <c r="I73" s="52"/>
    </row>
  </sheetData>
  <mergeCells count="15">
    <mergeCell ref="A71:I71"/>
    <mergeCell ref="E72:I72"/>
    <mergeCell ref="E73:I73"/>
    <mergeCell ref="A70:G70"/>
    <mergeCell ref="A3:A4"/>
    <mergeCell ref="B3:B4"/>
    <mergeCell ref="C3:C4"/>
    <mergeCell ref="D3:D4"/>
    <mergeCell ref="F3:F4"/>
    <mergeCell ref="E1:I1"/>
    <mergeCell ref="A1:D1"/>
    <mergeCell ref="A2:I2"/>
    <mergeCell ref="G3:G4"/>
    <mergeCell ref="H3:H4"/>
    <mergeCell ref="I3:I4"/>
  </mergeCells>
  <pageMargins left="0.7" right="0.7" top="0.75" bottom="0.75" header="0.3" footer="0.3"/>
  <pageSetup paperSize="9" scale="86" orientation="landscape" r:id="rId1"/>
  <rowBreaks count="5" manualBreakCount="5">
    <brk id="14" max="8" man="1"/>
    <brk id="27" max="16383" man="1"/>
    <brk id="40" max="16383" man="1"/>
    <brk id="53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scebula</dc:creator>
  <cp:lastModifiedBy>scebula</cp:lastModifiedBy>
  <cp:lastPrinted>2014-11-13T14:43:03Z</cp:lastPrinted>
  <dcterms:created xsi:type="dcterms:W3CDTF">2014-11-06T07:24:42Z</dcterms:created>
  <dcterms:modified xsi:type="dcterms:W3CDTF">2015-04-01T09:34:30Z</dcterms:modified>
</cp:coreProperties>
</file>