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Arkusz1" sheetId="1" r:id="rId1"/>
    <sheet name="Arkusz2" sheetId="2" r:id="rId2"/>
    <sheet name="Arkusz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/>
  <c r="H6" s="1"/>
  <c r="I6" s="1"/>
  <c r="F7"/>
  <c r="H7" s="1"/>
  <c r="I7" s="1"/>
  <c r="F8"/>
  <c r="F9"/>
  <c r="F10"/>
  <c r="H10" s="1"/>
  <c r="I10" s="1"/>
  <c r="F11"/>
  <c r="H11" s="1"/>
  <c r="I11" s="1"/>
  <c r="F12"/>
  <c r="F13"/>
  <c r="F14"/>
  <c r="H14" s="1"/>
  <c r="I14" s="1"/>
  <c r="F15"/>
  <c r="H15" s="1"/>
  <c r="I15" s="1"/>
  <c r="F16"/>
  <c r="F17"/>
  <c r="F18"/>
  <c r="H18" s="1"/>
  <c r="I18" s="1"/>
  <c r="F19"/>
  <c r="H19" s="1"/>
  <c r="I19" s="1"/>
  <c r="F20"/>
  <c r="F21"/>
  <c r="F22"/>
  <c r="H22" s="1"/>
  <c r="I22" s="1"/>
  <c r="F23"/>
  <c r="H23" s="1"/>
  <c r="I23" s="1"/>
  <c r="F24"/>
  <c r="F25"/>
  <c r="F26"/>
  <c r="H26" s="1"/>
  <c r="I26" s="1"/>
  <c r="F27"/>
  <c r="H27" s="1"/>
  <c r="I27" s="1"/>
  <c r="F28"/>
  <c r="F29"/>
  <c r="F30"/>
  <c r="H30" s="1"/>
  <c r="I30" s="1"/>
  <c r="F31"/>
  <c r="H31" s="1"/>
  <c r="I31" s="1"/>
  <c r="F32"/>
  <c r="F33"/>
  <c r="F34"/>
  <c r="H34" s="1"/>
  <c r="I34" s="1"/>
  <c r="F35"/>
  <c r="H35" s="1"/>
  <c r="I35" s="1"/>
  <c r="F36"/>
  <c r="F37"/>
  <c r="F38"/>
  <c r="H38" s="1"/>
  <c r="I38" s="1"/>
  <c r="F39"/>
  <c r="H39" s="1"/>
  <c r="I39" s="1"/>
  <c r="F40"/>
  <c r="F41"/>
  <c r="F42"/>
  <c r="H42" s="1"/>
  <c r="I42" s="1"/>
  <c r="F43"/>
  <c r="H43" s="1"/>
  <c r="I43" s="1"/>
  <c r="F44"/>
  <c r="F45"/>
  <c r="F46"/>
  <c r="H46" s="1"/>
  <c r="I46" s="1"/>
  <c r="F47"/>
  <c r="H47" s="1"/>
  <c r="I47" s="1"/>
  <c r="F48"/>
  <c r="F49"/>
  <c r="F50"/>
  <c r="H50" s="1"/>
  <c r="I50" s="1"/>
  <c r="F51"/>
  <c r="H51" s="1"/>
  <c r="I51" s="1"/>
  <c r="F52"/>
  <c r="F53"/>
  <c r="F54"/>
  <c r="H54" s="1"/>
  <c r="I54" s="1"/>
  <c r="F55"/>
  <c r="H55" s="1"/>
  <c r="I55" s="1"/>
  <c r="F56"/>
  <c r="F57"/>
  <c r="F58"/>
  <c r="H58" s="1"/>
  <c r="I58" s="1"/>
  <c r="F59"/>
  <c r="H59" s="1"/>
  <c r="I59" s="1"/>
  <c r="F60"/>
  <c r="F61"/>
  <c r="F62"/>
  <c r="H62" s="1"/>
  <c r="I62" s="1"/>
  <c r="F63"/>
  <c r="H63" s="1"/>
  <c r="I63" s="1"/>
  <c r="F64"/>
  <c r="F65"/>
  <c r="F66"/>
  <c r="H66" s="1"/>
  <c r="I66" s="1"/>
  <c r="F67"/>
  <c r="H67" s="1"/>
  <c r="I67" s="1"/>
  <c r="F68"/>
  <c r="F69"/>
  <c r="F70"/>
  <c r="H70" s="1"/>
  <c r="I70" s="1"/>
  <c r="F71"/>
  <c r="H71" s="1"/>
  <c r="I71" s="1"/>
  <c r="F72"/>
  <c r="F73"/>
  <c r="F74"/>
  <c r="H74" s="1"/>
  <c r="I74" s="1"/>
  <c r="F75"/>
  <c r="H75" s="1"/>
  <c r="I75" s="1"/>
  <c r="F76"/>
  <c r="F77"/>
  <c r="F78"/>
  <c r="H78" s="1"/>
  <c r="I78" s="1"/>
  <c r="F79"/>
  <c r="H79" s="1"/>
  <c r="I79" s="1"/>
  <c r="F80"/>
  <c r="F81"/>
  <c r="F82"/>
  <c r="H82" s="1"/>
  <c r="I82" s="1"/>
  <c r="F83"/>
  <c r="H83" s="1"/>
  <c r="I83" s="1"/>
  <c r="F84"/>
  <c r="F85"/>
  <c r="F86"/>
  <c r="H86" s="1"/>
  <c r="I86" s="1"/>
  <c r="F87"/>
  <c r="H87" s="1"/>
  <c r="I87" s="1"/>
  <c r="F88"/>
  <c r="F89"/>
  <c r="F90"/>
  <c r="H90" s="1"/>
  <c r="I90" s="1"/>
  <c r="F91"/>
  <c r="H91" s="1"/>
  <c r="I91" s="1"/>
  <c r="F92"/>
  <c r="F93"/>
  <c r="F94"/>
  <c r="H94" s="1"/>
  <c r="I94" s="1"/>
  <c r="F95"/>
  <c r="H95" s="1"/>
  <c r="I95" s="1"/>
  <c r="F96"/>
  <c r="F97"/>
  <c r="F98"/>
  <c r="H98" s="1"/>
  <c r="I98" s="1"/>
  <c r="H93" l="1"/>
  <c r="I93" s="1"/>
  <c r="H85"/>
  <c r="I85" s="1"/>
  <c r="H77"/>
  <c r="I77" s="1"/>
  <c r="H69"/>
  <c r="I69" s="1"/>
  <c r="H61"/>
  <c r="I61" s="1"/>
  <c r="H53"/>
  <c r="I53" s="1"/>
  <c r="H45"/>
  <c r="I45" s="1"/>
  <c r="H37"/>
  <c r="I37" s="1"/>
  <c r="H29"/>
  <c r="I29" s="1"/>
  <c r="H21"/>
  <c r="I21" s="1"/>
  <c r="H13"/>
  <c r="I13" s="1"/>
  <c r="H96"/>
  <c r="I96" s="1"/>
  <c r="H88"/>
  <c r="I88" s="1"/>
  <c r="H80"/>
  <c r="I80" s="1"/>
  <c r="H72"/>
  <c r="I72" s="1"/>
  <c r="H64"/>
  <c r="I64" s="1"/>
  <c r="H56"/>
  <c r="I56" s="1"/>
  <c r="H48"/>
  <c r="I48" s="1"/>
  <c r="H40"/>
  <c r="I40" s="1"/>
  <c r="H32"/>
  <c r="I32" s="1"/>
  <c r="H24"/>
  <c r="I24" s="1"/>
  <c r="H16"/>
  <c r="I16" s="1"/>
  <c r="H8"/>
  <c r="I8" s="1"/>
  <c r="H97"/>
  <c r="I97" s="1"/>
  <c r="H89"/>
  <c r="I89" s="1"/>
  <c r="H81"/>
  <c r="I81" s="1"/>
  <c r="H73"/>
  <c r="I73" s="1"/>
  <c r="H65"/>
  <c r="I65" s="1"/>
  <c r="H57"/>
  <c r="I57" s="1"/>
  <c r="H49"/>
  <c r="I49" s="1"/>
  <c r="H41"/>
  <c r="I41" s="1"/>
  <c r="H33"/>
  <c r="I33" s="1"/>
  <c r="H25"/>
  <c r="I25" s="1"/>
  <c r="H17"/>
  <c r="I17" s="1"/>
  <c r="H9"/>
  <c r="I9" s="1"/>
  <c r="H92"/>
  <c r="I92" s="1"/>
  <c r="H84"/>
  <c r="I84" s="1"/>
  <c r="H76"/>
  <c r="I76" s="1"/>
  <c r="H68"/>
  <c r="I68" s="1"/>
  <c r="H60"/>
  <c r="I60" s="1"/>
  <c r="H52"/>
  <c r="I52" s="1"/>
  <c r="H44"/>
  <c r="I44" s="1"/>
  <c r="H36"/>
  <c r="I36" s="1"/>
  <c r="H28"/>
  <c r="I28" s="1"/>
  <c r="H20"/>
  <c r="I20" s="1"/>
  <c r="H12"/>
  <c r="I12" s="1"/>
  <c r="F99"/>
  <c r="H99" l="1"/>
  <c r="I99" s="1"/>
</calcChain>
</file>

<file path=xl/sharedStrings.xml><?xml version="1.0" encoding="utf-8"?>
<sst xmlns="http://schemas.openxmlformats.org/spreadsheetml/2006/main" count="209" uniqueCount="120">
  <si>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</si>
  <si>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</si>
  <si>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</si>
  <si>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</si>
  <si>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</si>
  <si>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</si>
  <si>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</si>
  <si>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</si>
  <si>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</si>
  <si>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Ilość</t>
  </si>
  <si>
    <t>Jednostka</t>
  </si>
  <si>
    <t>za 1szt.</t>
  </si>
  <si>
    <t>szt.</t>
  </si>
  <si>
    <t>Bakłażan</t>
  </si>
  <si>
    <t>Cukinia</t>
  </si>
  <si>
    <t>Dynia</t>
  </si>
  <si>
    <t>Kalafior</t>
  </si>
  <si>
    <t>Kapusta czerwona</t>
  </si>
  <si>
    <t>Kapusta kiszona</t>
  </si>
  <si>
    <t>Kapusta pekińska</t>
  </si>
  <si>
    <t>Koper pęczek</t>
  </si>
  <si>
    <t>Ogórek kwaszony</t>
  </si>
  <si>
    <t>Ogórek zielony</t>
  </si>
  <si>
    <t>Papryka chilli</t>
  </si>
  <si>
    <t>Papryka świeża mix</t>
  </si>
  <si>
    <t>Pieczarki</t>
  </si>
  <si>
    <t>Pietruszka nać pęczek</t>
  </si>
  <si>
    <t>Pomidor</t>
  </si>
  <si>
    <t>Pomidorki koktajlowe</t>
  </si>
  <si>
    <t>Por</t>
  </si>
  <si>
    <t>Rzodkiewka pęczek</t>
  </si>
  <si>
    <t>Sałata lodowa</t>
  </si>
  <si>
    <t>Sałata roszponka</t>
  </si>
  <si>
    <t>Sałata rukola</t>
  </si>
  <si>
    <t>Sałata strzępiasta czerwona i zielona</t>
  </si>
  <si>
    <t>Seler naciowy</t>
  </si>
  <si>
    <t>Szczypior pęczek</t>
  </si>
  <si>
    <t>Ananas</t>
  </si>
  <si>
    <t>Arbuz</t>
  </si>
  <si>
    <t>Awokado</t>
  </si>
  <si>
    <t>Banany</t>
  </si>
  <si>
    <t>Borówka Amerykańska</t>
  </si>
  <si>
    <t>Brzoskwinia</t>
  </si>
  <si>
    <t>Cytryna</t>
  </si>
  <si>
    <t>Granat</t>
  </si>
  <si>
    <t>Grapefruit</t>
  </si>
  <si>
    <t>Gruszki</t>
  </si>
  <si>
    <t>Jabłka</t>
  </si>
  <si>
    <t>Kiwi</t>
  </si>
  <si>
    <t>Limonka</t>
  </si>
  <si>
    <t>Maliny</t>
  </si>
  <si>
    <t>Mandarynki</t>
  </si>
  <si>
    <t>Melon żółty</t>
  </si>
  <si>
    <t>Nektarynki</t>
  </si>
  <si>
    <t>Pomarańcze</t>
  </si>
  <si>
    <t>Śliwka węgierka</t>
  </si>
  <si>
    <t>Truskawki</t>
  </si>
  <si>
    <t>Winogrona białe i czarne</t>
  </si>
  <si>
    <t>Bazylia doniczka</t>
  </si>
  <si>
    <t>Mieta doniczka</t>
  </si>
  <si>
    <t>Rozmaryn doniczka</t>
  </si>
  <si>
    <t>Tymianek doniczka</t>
  </si>
  <si>
    <t>Grzyby suszone</t>
  </si>
  <si>
    <t>Morela suszona</t>
  </si>
  <si>
    <t>Rodzynki</t>
  </si>
  <si>
    <t>Susz owocowy</t>
  </si>
  <si>
    <t>Śliwka suszona</t>
  </si>
  <si>
    <t>Żurawina suszona</t>
  </si>
  <si>
    <t>Kolendra doniczka</t>
  </si>
  <si>
    <t>Brokuł</t>
  </si>
  <si>
    <t>Kiełki mix</t>
  </si>
  <si>
    <t>Czosnek obrany</t>
  </si>
  <si>
    <t>VI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</si>
  <si>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</si>
  <si>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</si>
  <si>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</si>
  <si>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</si>
  <si>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VII</t>
  </si>
  <si>
    <t>VIII</t>
  </si>
  <si>
    <t>IX</t>
  </si>
  <si>
    <t>Lubczyk doniczka</t>
  </si>
  <si>
    <t>Mix sałat</t>
  </si>
  <si>
    <t>szt</t>
  </si>
  <si>
    <t>Imbir świeży</t>
  </si>
  <si>
    <t>Szczawnik krwisty doniczka</t>
  </si>
  <si>
    <t>Phisalis</t>
  </si>
  <si>
    <t xml:space="preserve">Cebula biała </t>
  </si>
  <si>
    <t>Kapusta biała</t>
  </si>
  <si>
    <t>Szparagi białe/zielone</t>
  </si>
  <si>
    <t xml:space="preserve">Buraczki świeże </t>
  </si>
  <si>
    <t>Cebula czerwona</t>
  </si>
  <si>
    <r>
      <t xml:space="preserve">Ziemniaki - </t>
    </r>
    <r>
      <rPr>
        <sz val="8"/>
        <color theme="1"/>
        <rFont val="Cambria"/>
        <family val="1"/>
        <charset val="238"/>
        <scheme val="major"/>
      </rPr>
      <t>jednolite odmianowo, twarde, zdrowe, bez pustych przestrzeni wewnątrz, nieuszkodzone, nienadmarznięte i niezapleśniałe, niezazieleniałe. Po ugotowaniu o równomiernej barwie i strukturze i nieciemniejące.</t>
    </r>
  </si>
  <si>
    <t>Oregano doniczka</t>
  </si>
  <si>
    <t xml:space="preserve">Seler </t>
  </si>
  <si>
    <t xml:space="preserve">Marchew świeża </t>
  </si>
  <si>
    <t xml:space="preserve">Pietruszka korzeń </t>
  </si>
  <si>
    <t>Mango</t>
  </si>
  <si>
    <t>Pietruszka ozdobna</t>
  </si>
  <si>
    <t>Szpinak liście</t>
  </si>
  <si>
    <t>Sałata masłowa</t>
  </si>
  <si>
    <t>Jarmuż</t>
  </si>
  <si>
    <t>Karambola</t>
  </si>
  <si>
    <t>sz</t>
  </si>
  <si>
    <t>Sałata frisee</t>
  </si>
  <si>
    <t>Kapusta włoska</t>
  </si>
  <si>
    <t>Sałata rzymska</t>
  </si>
  <si>
    <t>Szałwia doniczka</t>
  </si>
  <si>
    <t>Morela</t>
  </si>
  <si>
    <t>Marakuja</t>
  </si>
  <si>
    <t>Kaki</t>
  </si>
  <si>
    <t>Liczi</t>
  </si>
  <si>
    <t>Figa</t>
  </si>
  <si>
    <t>Papaja</t>
  </si>
  <si>
    <t>Pitaja</t>
  </si>
  <si>
    <t>Podgrzybek świeży</t>
  </si>
  <si>
    <t>Kurka świeża</t>
  </si>
  <si>
    <t>CRZPU/1/2021</t>
  </si>
  <si>
    <t>FORMULARZ CENOWY</t>
  </si>
  <si>
    <t>PODPIS WYKONAWCY</t>
  </si>
  <si>
    <t xml:space="preserve">Niniejszy plik przekazuje się zamawiającemu w postaci elektronicznej opatrzony, przez osobę do reprezentowania w imieniu wykonawcy, kwalifikowanym podpisem elektronicznym, podpisem zaufanym lub podpisem osobistym. 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</si>
</sst>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sz val="11"/>
      <color rgb="FFFF0000"/>
      <name val="Czcionka tekstu podstawowego"/>
      <family val="2"/>
      <charset val="238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b/>
      <sz val="11"/>
      <color theme="1"/>
      <name val="Calibri"/>
      <family val="2"/>
      <charset val="238"/>
    </font>
    <font>
      <b/>
      <i/>
      <sz val="11"/>
      <color rgb="FF0070C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5" xfId="0" applyFont="1" applyBorder="1"/>
    <xf numFmtId="9" fontId="3" fillId="0" borderId="5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2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9"/>
  <sheetViews>
    <sheetView tabSelected="1" topLeftCell="A97" zoomScaleNormal="100" workbookViewId="0">
      <selection activeCell="K105" sqref="K105"/>
    </sheetView>
  </sheetViews>
  <sheetFormatPr defaultRowHeight="13.8"/>
  <cols>
    <col min="1" max="1" width="5.3984375" customWidth="1"/>
    <col min="2" max="2" width="28.3984375" customWidth="1"/>
    <col min="3" max="3" width="11.8984375" customWidth="1"/>
    <col min="4" max="4" width="8.69921875" customWidth="1"/>
    <col min="5" max="5" width="10.69921875" customWidth="1"/>
    <col min="6" max="6" width="12.09765625" customWidth="1"/>
    <col min="8" max="8" width="10.5" customWidth="1"/>
    <col min="9" max="9" width="11.69921875" customWidth="1"/>
  </cols>
  <sheetData>
    <row r="1" spans="1:9">
      <c r="B1" t="s">
        <v>116</v>
      </c>
      <c r="F1" s="25"/>
    </row>
    <row r="2" spans="1:9" ht="21" thickBot="1">
      <c r="A2" s="35" t="s">
        <v>117</v>
      </c>
      <c r="B2" s="35"/>
      <c r="C2" s="35"/>
      <c r="D2" s="35"/>
      <c r="E2" s="35"/>
      <c r="F2" s="35"/>
    </row>
    <row r="3" spans="1:9" ht="51" customHeight="1">
      <c r="A3" s="36" t="s">
        <v>0</v>
      </c>
      <c r="B3" s="38" t="s">
        <v>1</v>
      </c>
      <c r="C3" s="40" t="s">
        <v>9</v>
      </c>
      <c r="D3" s="42" t="s">
        <v>10</v>
      </c>
      <c r="E3" s="6" t="s">
        <v>73</v>
      </c>
      <c r="F3" s="31" t="s">
        <v>74</v>
      </c>
      <c r="G3" s="31" t="s">
        <v>75</v>
      </c>
      <c r="H3" s="31" t="s">
        <v>76</v>
      </c>
      <c r="I3" s="31" t="s">
        <v>2</v>
      </c>
    </row>
    <row r="4" spans="1:9" ht="14.4" thickBot="1">
      <c r="A4" s="37"/>
      <c r="B4" s="39"/>
      <c r="C4" s="41"/>
      <c r="D4" s="43"/>
      <c r="E4" s="7" t="s">
        <v>11</v>
      </c>
      <c r="F4" s="32"/>
      <c r="G4" s="32"/>
      <c r="H4" s="32"/>
      <c r="I4" s="32"/>
    </row>
    <row r="5" spans="1:9">
      <c r="A5" s="12" t="s">
        <v>3</v>
      </c>
      <c r="B5" s="1" t="s">
        <v>4</v>
      </c>
      <c r="C5" s="13" t="s">
        <v>5</v>
      </c>
      <c r="D5" s="14" t="s">
        <v>6</v>
      </c>
      <c r="E5" s="15" t="s">
        <v>7</v>
      </c>
      <c r="F5" s="1" t="s">
        <v>72</v>
      </c>
      <c r="G5" s="1" t="s">
        <v>77</v>
      </c>
      <c r="H5" s="1" t="s">
        <v>78</v>
      </c>
      <c r="I5" s="1" t="s">
        <v>79</v>
      </c>
    </row>
    <row r="6" spans="1:9" ht="35.1" customHeight="1">
      <c r="A6" s="2">
        <v>1</v>
      </c>
      <c r="B6" s="10" t="s">
        <v>13</v>
      </c>
      <c r="C6" s="16">
        <v>5</v>
      </c>
      <c r="D6" s="3" t="s">
        <v>8</v>
      </c>
      <c r="E6" s="17">
        <v>0</v>
      </c>
      <c r="F6" s="17">
        <f>E6*C6</f>
        <v>0</v>
      </c>
      <c r="G6" s="27"/>
      <c r="H6" s="9">
        <f>ROUND(F6*G6,2)</f>
        <v>0</v>
      </c>
      <c r="I6" s="9">
        <f>F6+H6</f>
        <v>0</v>
      </c>
    </row>
    <row r="7" spans="1:9" ht="35.1" customHeight="1">
      <c r="A7" s="2">
        <v>2</v>
      </c>
      <c r="B7" s="5" t="s">
        <v>37</v>
      </c>
      <c r="C7" s="2">
        <v>10</v>
      </c>
      <c r="D7" s="2" t="s">
        <v>8</v>
      </c>
      <c r="E7" s="9">
        <v>0</v>
      </c>
      <c r="F7" s="17">
        <f t="shared" ref="F7:F66" si="0">E7*C7</f>
        <v>0</v>
      </c>
      <c r="G7" s="27"/>
      <c r="H7" s="9">
        <f t="shared" ref="H7:H66" si="1">ROUND(F7*G7,2)</f>
        <v>0</v>
      </c>
      <c r="I7" s="9">
        <f t="shared" ref="I7:I66" si="2">F7+H7</f>
        <v>0</v>
      </c>
    </row>
    <row r="8" spans="1:9" ht="35.1" customHeight="1">
      <c r="A8" s="2">
        <v>3</v>
      </c>
      <c r="B8" s="5" t="s">
        <v>38</v>
      </c>
      <c r="C8" s="2">
        <v>60</v>
      </c>
      <c r="D8" s="2" t="s">
        <v>8</v>
      </c>
      <c r="E8" s="9">
        <v>0</v>
      </c>
      <c r="F8" s="17">
        <f t="shared" si="0"/>
        <v>0</v>
      </c>
      <c r="G8" s="27"/>
      <c r="H8" s="9">
        <f t="shared" si="1"/>
        <v>0</v>
      </c>
      <c r="I8" s="9">
        <f t="shared" si="2"/>
        <v>0</v>
      </c>
    </row>
    <row r="9" spans="1:9" ht="35.1" customHeight="1">
      <c r="A9" s="2">
        <v>4</v>
      </c>
      <c r="B9" s="5" t="s">
        <v>39</v>
      </c>
      <c r="C9" s="2">
        <v>20</v>
      </c>
      <c r="D9" s="2" t="s">
        <v>12</v>
      </c>
      <c r="E9" s="9">
        <v>0</v>
      </c>
      <c r="F9" s="17">
        <f t="shared" si="0"/>
        <v>0</v>
      </c>
      <c r="G9" s="27"/>
      <c r="H9" s="9">
        <f t="shared" si="1"/>
        <v>0</v>
      </c>
      <c r="I9" s="9">
        <f t="shared" si="2"/>
        <v>0</v>
      </c>
    </row>
    <row r="10" spans="1:9" ht="35.1" customHeight="1">
      <c r="A10" s="2">
        <v>5</v>
      </c>
      <c r="B10" s="5" t="s">
        <v>40</v>
      </c>
      <c r="C10" s="2">
        <v>300</v>
      </c>
      <c r="D10" s="2" t="s">
        <v>8</v>
      </c>
      <c r="E10" s="9">
        <v>0</v>
      </c>
      <c r="F10" s="17">
        <f t="shared" si="0"/>
        <v>0</v>
      </c>
      <c r="G10" s="27"/>
      <c r="H10" s="9">
        <f t="shared" si="1"/>
        <v>0</v>
      </c>
      <c r="I10" s="9">
        <f t="shared" si="2"/>
        <v>0</v>
      </c>
    </row>
    <row r="11" spans="1:9" ht="35.1" customHeight="1">
      <c r="A11" s="2">
        <v>6</v>
      </c>
      <c r="B11" s="5" t="s">
        <v>58</v>
      </c>
      <c r="C11" s="2">
        <v>80</v>
      </c>
      <c r="D11" s="2" t="s">
        <v>12</v>
      </c>
      <c r="E11" s="9">
        <v>0</v>
      </c>
      <c r="F11" s="17">
        <f t="shared" si="0"/>
        <v>0</v>
      </c>
      <c r="G11" s="27"/>
      <c r="H11" s="9">
        <f t="shared" si="1"/>
        <v>0</v>
      </c>
      <c r="I11" s="9">
        <f t="shared" si="2"/>
        <v>0</v>
      </c>
    </row>
    <row r="12" spans="1:9" ht="35.1" customHeight="1">
      <c r="A12" s="2">
        <v>7</v>
      </c>
      <c r="B12" s="5" t="s">
        <v>41</v>
      </c>
      <c r="C12" s="2">
        <v>5</v>
      </c>
      <c r="D12" s="2" t="s">
        <v>8</v>
      </c>
      <c r="E12" s="9">
        <v>0</v>
      </c>
      <c r="F12" s="17">
        <f t="shared" si="0"/>
        <v>0</v>
      </c>
      <c r="G12" s="27"/>
      <c r="H12" s="9">
        <f t="shared" si="1"/>
        <v>0</v>
      </c>
      <c r="I12" s="9">
        <f t="shared" si="2"/>
        <v>0</v>
      </c>
    </row>
    <row r="13" spans="1:9" ht="35.1" customHeight="1">
      <c r="A13" s="2">
        <v>8</v>
      </c>
      <c r="B13" s="5" t="s">
        <v>69</v>
      </c>
      <c r="C13" s="2">
        <v>5</v>
      </c>
      <c r="D13" s="2" t="s">
        <v>8</v>
      </c>
      <c r="E13" s="9">
        <v>0</v>
      </c>
      <c r="F13" s="17">
        <f t="shared" si="0"/>
        <v>0</v>
      </c>
      <c r="G13" s="27"/>
      <c r="H13" s="9">
        <f t="shared" si="1"/>
        <v>0</v>
      </c>
      <c r="I13" s="9">
        <f t="shared" si="2"/>
        <v>0</v>
      </c>
    </row>
    <row r="14" spans="1:9" ht="35.1" customHeight="1">
      <c r="A14" s="2">
        <v>9</v>
      </c>
      <c r="B14" s="5" t="s">
        <v>42</v>
      </c>
      <c r="C14" s="2">
        <v>100</v>
      </c>
      <c r="D14" s="2" t="s">
        <v>8</v>
      </c>
      <c r="E14" s="9">
        <v>0</v>
      </c>
      <c r="F14" s="17">
        <f t="shared" si="0"/>
        <v>0</v>
      </c>
      <c r="G14" s="27"/>
      <c r="H14" s="9">
        <f t="shared" si="1"/>
        <v>0</v>
      </c>
      <c r="I14" s="9">
        <f t="shared" si="2"/>
        <v>0</v>
      </c>
    </row>
    <row r="15" spans="1:9" ht="35.1" customHeight="1">
      <c r="A15" s="2">
        <v>10</v>
      </c>
      <c r="B15" s="10" t="s">
        <v>89</v>
      </c>
      <c r="C15" s="3">
        <v>100</v>
      </c>
      <c r="D15" s="2" t="s">
        <v>8</v>
      </c>
      <c r="E15" s="9">
        <v>0</v>
      </c>
      <c r="F15" s="17">
        <f t="shared" si="0"/>
        <v>0</v>
      </c>
      <c r="G15" s="27"/>
      <c r="H15" s="9">
        <f t="shared" si="1"/>
        <v>0</v>
      </c>
      <c r="I15" s="9">
        <f t="shared" si="2"/>
        <v>0</v>
      </c>
    </row>
    <row r="16" spans="1:9" ht="35.1" customHeight="1">
      <c r="A16" s="2">
        <v>11</v>
      </c>
      <c r="B16" s="10" t="s">
        <v>86</v>
      </c>
      <c r="C16" s="3">
        <v>500</v>
      </c>
      <c r="D16" s="2" t="s">
        <v>8</v>
      </c>
      <c r="E16" s="9">
        <v>0</v>
      </c>
      <c r="F16" s="17">
        <f t="shared" si="0"/>
        <v>0</v>
      </c>
      <c r="G16" s="27"/>
      <c r="H16" s="9">
        <f t="shared" si="1"/>
        <v>0</v>
      </c>
      <c r="I16" s="9">
        <f t="shared" si="2"/>
        <v>0</v>
      </c>
    </row>
    <row r="17" spans="1:9" s="8" customFormat="1" ht="35.1" customHeight="1">
      <c r="A17" s="2">
        <v>12</v>
      </c>
      <c r="B17" s="10" t="s">
        <v>90</v>
      </c>
      <c r="C17" s="3">
        <v>80</v>
      </c>
      <c r="D17" s="2" t="s">
        <v>8</v>
      </c>
      <c r="E17" s="9">
        <v>0</v>
      </c>
      <c r="F17" s="17">
        <f t="shared" si="0"/>
        <v>0</v>
      </c>
      <c r="G17" s="28"/>
      <c r="H17" s="9">
        <f t="shared" si="1"/>
        <v>0</v>
      </c>
      <c r="I17" s="9">
        <f t="shared" si="2"/>
        <v>0</v>
      </c>
    </row>
    <row r="18" spans="1:9" ht="35.1" customHeight="1">
      <c r="A18" s="2">
        <v>13</v>
      </c>
      <c r="B18" s="10" t="s">
        <v>14</v>
      </c>
      <c r="C18" s="3">
        <v>40</v>
      </c>
      <c r="D18" s="2" t="s">
        <v>8</v>
      </c>
      <c r="E18" s="9">
        <v>0</v>
      </c>
      <c r="F18" s="17">
        <f t="shared" si="0"/>
        <v>0</v>
      </c>
      <c r="G18" s="27"/>
      <c r="H18" s="9">
        <f t="shared" si="1"/>
        <v>0</v>
      </c>
      <c r="I18" s="9">
        <f t="shared" si="2"/>
        <v>0</v>
      </c>
    </row>
    <row r="19" spans="1:9" ht="35.1" customHeight="1">
      <c r="A19" s="2">
        <v>14</v>
      </c>
      <c r="B19" s="5" t="s">
        <v>43</v>
      </c>
      <c r="C19" s="2">
        <v>240</v>
      </c>
      <c r="D19" s="2" t="s">
        <v>8</v>
      </c>
      <c r="E19" s="9">
        <v>0</v>
      </c>
      <c r="F19" s="17">
        <f t="shared" si="0"/>
        <v>0</v>
      </c>
      <c r="G19" s="27"/>
      <c r="H19" s="9">
        <f t="shared" si="1"/>
        <v>0</v>
      </c>
      <c r="I19" s="9">
        <f t="shared" si="2"/>
        <v>0</v>
      </c>
    </row>
    <row r="20" spans="1:9" ht="35.1" customHeight="1">
      <c r="A20" s="2">
        <v>15</v>
      </c>
      <c r="B20" s="10" t="s">
        <v>71</v>
      </c>
      <c r="C20" s="3">
        <v>40</v>
      </c>
      <c r="D20" s="2" t="s">
        <v>8</v>
      </c>
      <c r="E20" s="9">
        <v>0</v>
      </c>
      <c r="F20" s="17">
        <f t="shared" si="0"/>
        <v>0</v>
      </c>
      <c r="G20" s="27"/>
      <c r="H20" s="9">
        <f t="shared" si="1"/>
        <v>0</v>
      </c>
      <c r="I20" s="9">
        <f t="shared" si="2"/>
        <v>0</v>
      </c>
    </row>
    <row r="21" spans="1:9" ht="35.1" customHeight="1">
      <c r="A21" s="2">
        <v>16</v>
      </c>
      <c r="B21" s="10" t="s">
        <v>15</v>
      </c>
      <c r="C21" s="3">
        <v>10</v>
      </c>
      <c r="D21" s="2" t="s">
        <v>8</v>
      </c>
      <c r="E21" s="9">
        <v>0</v>
      </c>
      <c r="F21" s="17">
        <f t="shared" si="0"/>
        <v>0</v>
      </c>
      <c r="G21" s="27"/>
      <c r="H21" s="9">
        <f t="shared" si="1"/>
        <v>0</v>
      </c>
      <c r="I21" s="9">
        <f t="shared" si="2"/>
        <v>0</v>
      </c>
    </row>
    <row r="22" spans="1:9" ht="35.1" customHeight="1">
      <c r="A22" s="2">
        <v>17</v>
      </c>
      <c r="B22" s="5" t="s">
        <v>44</v>
      </c>
      <c r="C22" s="2">
        <v>5</v>
      </c>
      <c r="D22" s="2" t="s">
        <v>8</v>
      </c>
      <c r="E22" s="9">
        <v>0</v>
      </c>
      <c r="F22" s="17">
        <f t="shared" si="0"/>
        <v>0</v>
      </c>
      <c r="G22" s="27"/>
      <c r="H22" s="9">
        <f t="shared" si="1"/>
        <v>0</v>
      </c>
      <c r="I22" s="9">
        <f t="shared" si="2"/>
        <v>0</v>
      </c>
    </row>
    <row r="23" spans="1:9" ht="35.1" customHeight="1">
      <c r="A23" s="2">
        <v>18</v>
      </c>
      <c r="B23" s="5" t="s">
        <v>45</v>
      </c>
      <c r="C23" s="2">
        <v>20</v>
      </c>
      <c r="D23" s="2" t="s">
        <v>8</v>
      </c>
      <c r="E23" s="9">
        <v>0</v>
      </c>
      <c r="F23" s="17">
        <f t="shared" si="0"/>
        <v>0</v>
      </c>
      <c r="G23" s="27"/>
      <c r="H23" s="9">
        <f t="shared" si="1"/>
        <v>0</v>
      </c>
      <c r="I23" s="9">
        <f t="shared" si="2"/>
        <v>0</v>
      </c>
    </row>
    <row r="24" spans="1:9" ht="35.1" customHeight="1">
      <c r="A24" s="2">
        <v>19</v>
      </c>
      <c r="B24" s="5" t="s">
        <v>46</v>
      </c>
      <c r="C24" s="2">
        <v>60</v>
      </c>
      <c r="D24" s="2" t="s">
        <v>8</v>
      </c>
      <c r="E24" s="9">
        <v>0</v>
      </c>
      <c r="F24" s="17">
        <f t="shared" si="0"/>
        <v>0</v>
      </c>
      <c r="G24" s="27"/>
      <c r="H24" s="9">
        <f t="shared" si="1"/>
        <v>0</v>
      </c>
      <c r="I24" s="9">
        <f t="shared" si="2"/>
        <v>0</v>
      </c>
    </row>
    <row r="25" spans="1:9" ht="35.1" customHeight="1">
      <c r="A25" s="2">
        <v>20</v>
      </c>
      <c r="B25" s="5" t="s">
        <v>62</v>
      </c>
      <c r="C25" s="2">
        <v>5</v>
      </c>
      <c r="D25" s="2" t="s">
        <v>8</v>
      </c>
      <c r="E25" s="9">
        <v>0</v>
      </c>
      <c r="F25" s="17">
        <f t="shared" si="0"/>
        <v>0</v>
      </c>
      <c r="G25" s="27"/>
      <c r="H25" s="9">
        <f t="shared" si="1"/>
        <v>0</v>
      </c>
      <c r="I25" s="9">
        <f t="shared" si="2"/>
        <v>0</v>
      </c>
    </row>
    <row r="26" spans="1:9" ht="35.1" customHeight="1">
      <c r="A26" s="2">
        <v>21</v>
      </c>
      <c r="B26" s="5" t="s">
        <v>47</v>
      </c>
      <c r="C26" s="2">
        <v>500</v>
      </c>
      <c r="D26" s="2" t="s">
        <v>8</v>
      </c>
      <c r="E26" s="9">
        <v>0</v>
      </c>
      <c r="F26" s="17">
        <f t="shared" si="0"/>
        <v>0</v>
      </c>
      <c r="G26" s="27"/>
      <c r="H26" s="9">
        <f t="shared" si="1"/>
        <v>0</v>
      </c>
      <c r="I26" s="9">
        <f t="shared" si="2"/>
        <v>0</v>
      </c>
    </row>
    <row r="27" spans="1:9" ht="35.1" customHeight="1">
      <c r="A27" s="2">
        <v>22</v>
      </c>
      <c r="B27" s="10" t="s">
        <v>16</v>
      </c>
      <c r="C27" s="3">
        <v>10</v>
      </c>
      <c r="D27" s="2" t="s">
        <v>8</v>
      </c>
      <c r="E27" s="9">
        <v>0</v>
      </c>
      <c r="F27" s="17">
        <f t="shared" si="0"/>
        <v>0</v>
      </c>
      <c r="G27" s="27"/>
      <c r="H27" s="9">
        <f t="shared" si="1"/>
        <v>0</v>
      </c>
      <c r="I27" s="9">
        <f t="shared" si="2"/>
        <v>0</v>
      </c>
    </row>
    <row r="28" spans="1:9" ht="35.1" customHeight="1">
      <c r="A28" s="2">
        <v>23</v>
      </c>
      <c r="B28" s="10" t="s">
        <v>17</v>
      </c>
      <c r="C28" s="3">
        <v>300</v>
      </c>
      <c r="D28" s="2" t="s">
        <v>8</v>
      </c>
      <c r="E28" s="9">
        <v>0</v>
      </c>
      <c r="F28" s="17">
        <f t="shared" si="0"/>
        <v>0</v>
      </c>
      <c r="G28" s="27"/>
      <c r="H28" s="9">
        <f t="shared" si="1"/>
        <v>0</v>
      </c>
      <c r="I28" s="9">
        <f t="shared" si="2"/>
        <v>0</v>
      </c>
    </row>
    <row r="29" spans="1:9" ht="35.1" customHeight="1">
      <c r="A29" s="2">
        <v>24</v>
      </c>
      <c r="B29" s="21" t="s">
        <v>18</v>
      </c>
      <c r="C29" s="22">
        <v>500</v>
      </c>
      <c r="D29" s="20" t="s">
        <v>8</v>
      </c>
      <c r="E29" s="23">
        <v>0</v>
      </c>
      <c r="F29" s="17">
        <f t="shared" si="0"/>
        <v>0</v>
      </c>
      <c r="G29" s="27"/>
      <c r="H29" s="9">
        <f t="shared" si="1"/>
        <v>0</v>
      </c>
      <c r="I29" s="9">
        <f t="shared" si="2"/>
        <v>0</v>
      </c>
    </row>
    <row r="30" spans="1:9" ht="35.1" customHeight="1">
      <c r="A30" s="2">
        <v>25</v>
      </c>
      <c r="B30" s="10" t="s">
        <v>19</v>
      </c>
      <c r="C30" s="3">
        <v>350</v>
      </c>
      <c r="D30" s="2" t="s">
        <v>8</v>
      </c>
      <c r="E30" s="9">
        <v>0</v>
      </c>
      <c r="F30" s="17">
        <f t="shared" si="0"/>
        <v>0</v>
      </c>
      <c r="G30" s="27"/>
      <c r="H30" s="9">
        <f t="shared" si="1"/>
        <v>0</v>
      </c>
      <c r="I30" s="9">
        <f t="shared" si="2"/>
        <v>0</v>
      </c>
    </row>
    <row r="31" spans="1:9" ht="35.1" customHeight="1">
      <c r="A31" s="2">
        <v>26</v>
      </c>
      <c r="B31" s="10" t="s">
        <v>87</v>
      </c>
      <c r="C31" s="3">
        <v>500</v>
      </c>
      <c r="D31" s="2" t="s">
        <v>8</v>
      </c>
      <c r="E31" s="9">
        <v>0</v>
      </c>
      <c r="F31" s="17">
        <f t="shared" si="0"/>
        <v>0</v>
      </c>
      <c r="G31" s="27"/>
      <c r="H31" s="9">
        <f t="shared" si="1"/>
        <v>0</v>
      </c>
      <c r="I31" s="9">
        <f t="shared" si="2"/>
        <v>0</v>
      </c>
    </row>
    <row r="32" spans="1:9" ht="35.1" customHeight="1">
      <c r="A32" s="2">
        <v>27</v>
      </c>
      <c r="B32" s="5" t="s">
        <v>70</v>
      </c>
      <c r="C32" s="2">
        <v>15</v>
      </c>
      <c r="D32" s="2" t="s">
        <v>8</v>
      </c>
      <c r="E32" s="9">
        <v>0</v>
      </c>
      <c r="F32" s="17">
        <f t="shared" si="0"/>
        <v>0</v>
      </c>
      <c r="G32" s="27"/>
      <c r="H32" s="9">
        <f t="shared" si="1"/>
        <v>0</v>
      </c>
      <c r="I32" s="9">
        <f t="shared" si="2"/>
        <v>0</v>
      </c>
    </row>
    <row r="33" spans="1:9" ht="35.1" customHeight="1">
      <c r="A33" s="2">
        <v>28</v>
      </c>
      <c r="B33" s="5" t="s">
        <v>48</v>
      </c>
      <c r="C33" s="2">
        <v>50</v>
      </c>
      <c r="D33" s="2" t="s">
        <v>8</v>
      </c>
      <c r="E33" s="9">
        <v>0</v>
      </c>
      <c r="F33" s="17">
        <f t="shared" si="0"/>
        <v>0</v>
      </c>
      <c r="G33" s="27"/>
      <c r="H33" s="9">
        <f t="shared" si="1"/>
        <v>0</v>
      </c>
      <c r="I33" s="9">
        <f t="shared" si="2"/>
        <v>0</v>
      </c>
    </row>
    <row r="34" spans="1:9" ht="35.1" customHeight="1">
      <c r="A34" s="2">
        <v>29</v>
      </c>
      <c r="B34" s="5" t="s">
        <v>68</v>
      </c>
      <c r="C34" s="2">
        <v>20</v>
      </c>
      <c r="D34" s="2" t="s">
        <v>12</v>
      </c>
      <c r="E34" s="9">
        <v>0</v>
      </c>
      <c r="F34" s="17">
        <f t="shared" si="0"/>
        <v>0</v>
      </c>
      <c r="G34" s="27"/>
      <c r="H34" s="9">
        <f t="shared" si="1"/>
        <v>0</v>
      </c>
      <c r="I34" s="9">
        <f t="shared" si="2"/>
        <v>0</v>
      </c>
    </row>
    <row r="35" spans="1:9" ht="35.1" customHeight="1">
      <c r="A35" s="2">
        <v>30</v>
      </c>
      <c r="B35" s="10" t="s">
        <v>20</v>
      </c>
      <c r="C35" s="3">
        <v>1100</v>
      </c>
      <c r="D35" s="2" t="s">
        <v>12</v>
      </c>
      <c r="E35" s="9">
        <v>0</v>
      </c>
      <c r="F35" s="17">
        <f t="shared" si="0"/>
        <v>0</v>
      </c>
      <c r="G35" s="27"/>
      <c r="H35" s="9">
        <f t="shared" si="1"/>
        <v>0</v>
      </c>
      <c r="I35" s="9">
        <f t="shared" si="2"/>
        <v>0</v>
      </c>
    </row>
    <row r="36" spans="1:9" ht="35.1" customHeight="1">
      <c r="A36" s="2">
        <v>31</v>
      </c>
      <c r="B36" s="5" t="s">
        <v>49</v>
      </c>
      <c r="C36" s="2">
        <v>10</v>
      </c>
      <c r="D36" s="2" t="s">
        <v>8</v>
      </c>
      <c r="E36" s="9">
        <v>0</v>
      </c>
      <c r="F36" s="17">
        <f t="shared" si="0"/>
        <v>0</v>
      </c>
      <c r="G36" s="27"/>
      <c r="H36" s="9">
        <f t="shared" si="1"/>
        <v>0</v>
      </c>
      <c r="I36" s="9">
        <f t="shared" si="2"/>
        <v>0</v>
      </c>
    </row>
    <row r="37" spans="1:9" ht="35.1" customHeight="1">
      <c r="A37" s="2">
        <v>32</v>
      </c>
      <c r="B37" s="5" t="s">
        <v>80</v>
      </c>
      <c r="C37" s="2">
        <v>20</v>
      </c>
      <c r="D37" s="2" t="s">
        <v>12</v>
      </c>
      <c r="E37" s="9">
        <v>0</v>
      </c>
      <c r="F37" s="17">
        <f t="shared" si="0"/>
        <v>0</v>
      </c>
      <c r="G37" s="27"/>
      <c r="H37" s="9">
        <f t="shared" si="1"/>
        <v>0</v>
      </c>
      <c r="I37" s="9">
        <f t="shared" si="2"/>
        <v>0</v>
      </c>
    </row>
    <row r="38" spans="1:9" ht="35.1" customHeight="1">
      <c r="A38" s="2">
        <v>33</v>
      </c>
      <c r="B38" s="5" t="s">
        <v>50</v>
      </c>
      <c r="C38" s="2">
        <v>4</v>
      </c>
      <c r="D38" s="2" t="s">
        <v>8</v>
      </c>
      <c r="E38" s="9">
        <v>0</v>
      </c>
      <c r="F38" s="17">
        <f t="shared" si="0"/>
        <v>0</v>
      </c>
      <c r="G38" s="27"/>
      <c r="H38" s="9">
        <f t="shared" si="1"/>
        <v>0</v>
      </c>
      <c r="I38" s="9">
        <f t="shared" si="2"/>
        <v>0</v>
      </c>
    </row>
    <row r="39" spans="1:9" ht="35.1" customHeight="1">
      <c r="A39" s="2">
        <v>34</v>
      </c>
      <c r="B39" s="5" t="s">
        <v>51</v>
      </c>
      <c r="C39" s="2">
        <v>70</v>
      </c>
      <c r="D39" s="2" t="s">
        <v>8</v>
      </c>
      <c r="E39" s="9">
        <v>0</v>
      </c>
      <c r="F39" s="17">
        <f t="shared" si="0"/>
        <v>0</v>
      </c>
      <c r="G39" s="27"/>
      <c r="H39" s="9">
        <f t="shared" si="1"/>
        <v>0</v>
      </c>
      <c r="I39" s="9">
        <f t="shared" si="2"/>
        <v>0</v>
      </c>
    </row>
    <row r="40" spans="1:9" ht="35.1" customHeight="1">
      <c r="A40" s="2">
        <v>35</v>
      </c>
      <c r="B40" s="10" t="s">
        <v>94</v>
      </c>
      <c r="C40" s="3">
        <v>500</v>
      </c>
      <c r="D40" s="2" t="s">
        <v>8</v>
      </c>
      <c r="E40" s="9">
        <v>0</v>
      </c>
      <c r="F40" s="17">
        <f t="shared" si="0"/>
        <v>0</v>
      </c>
      <c r="G40" s="27"/>
      <c r="H40" s="9">
        <f t="shared" si="1"/>
        <v>0</v>
      </c>
      <c r="I40" s="9">
        <f t="shared" si="2"/>
        <v>0</v>
      </c>
    </row>
    <row r="41" spans="1:9" ht="35.1" customHeight="1">
      <c r="A41" s="2">
        <v>36</v>
      </c>
      <c r="B41" s="5" t="s">
        <v>52</v>
      </c>
      <c r="C41" s="2">
        <v>15</v>
      </c>
      <c r="D41" s="2" t="s">
        <v>8</v>
      </c>
      <c r="E41" s="9">
        <v>0</v>
      </c>
      <c r="F41" s="17">
        <f t="shared" si="0"/>
        <v>0</v>
      </c>
      <c r="G41" s="27"/>
      <c r="H41" s="9">
        <f t="shared" si="1"/>
        <v>0</v>
      </c>
      <c r="I41" s="9">
        <f t="shared" si="2"/>
        <v>0</v>
      </c>
    </row>
    <row r="42" spans="1:9" ht="35.1" customHeight="1">
      <c r="A42" s="2">
        <v>37</v>
      </c>
      <c r="B42" s="5" t="s">
        <v>59</v>
      </c>
      <c r="C42" s="2">
        <v>180</v>
      </c>
      <c r="D42" s="2" t="s">
        <v>12</v>
      </c>
      <c r="E42" s="9">
        <v>0</v>
      </c>
      <c r="F42" s="17">
        <f t="shared" si="0"/>
        <v>0</v>
      </c>
      <c r="G42" s="27"/>
      <c r="H42" s="9">
        <f t="shared" si="1"/>
        <v>0</v>
      </c>
      <c r="I42" s="9">
        <f t="shared" si="2"/>
        <v>0</v>
      </c>
    </row>
    <row r="43" spans="1:9" ht="35.1" customHeight="1">
      <c r="A43" s="2">
        <v>38</v>
      </c>
      <c r="B43" s="5" t="s">
        <v>63</v>
      </c>
      <c r="C43" s="2">
        <v>3</v>
      </c>
      <c r="D43" s="2" t="s">
        <v>8</v>
      </c>
      <c r="E43" s="9">
        <v>0</v>
      </c>
      <c r="F43" s="17">
        <f t="shared" si="0"/>
        <v>0</v>
      </c>
      <c r="G43" s="27"/>
      <c r="H43" s="9">
        <f t="shared" si="1"/>
        <v>0</v>
      </c>
      <c r="I43" s="9">
        <f t="shared" si="2"/>
        <v>0</v>
      </c>
    </row>
    <row r="44" spans="1:9" ht="35.1" customHeight="1">
      <c r="A44" s="2">
        <v>39</v>
      </c>
      <c r="B44" s="5" t="s">
        <v>107</v>
      </c>
      <c r="C44" s="2">
        <v>5</v>
      </c>
      <c r="D44" s="2" t="s">
        <v>8</v>
      </c>
      <c r="E44" s="9">
        <v>0</v>
      </c>
      <c r="F44" s="17">
        <f t="shared" si="0"/>
        <v>0</v>
      </c>
      <c r="G44" s="27"/>
      <c r="H44" s="9">
        <f t="shared" si="1"/>
        <v>0</v>
      </c>
      <c r="I44" s="9">
        <f t="shared" si="2"/>
        <v>0</v>
      </c>
    </row>
    <row r="45" spans="1:9" ht="35.1" customHeight="1">
      <c r="A45" s="2">
        <v>40</v>
      </c>
      <c r="B45" s="5" t="s">
        <v>85</v>
      </c>
      <c r="C45" s="2">
        <v>20</v>
      </c>
      <c r="D45" s="2" t="s">
        <v>82</v>
      </c>
      <c r="E45" s="9">
        <v>0</v>
      </c>
      <c r="F45" s="17">
        <f t="shared" si="0"/>
        <v>0</v>
      </c>
      <c r="G45" s="27"/>
      <c r="H45" s="9">
        <f t="shared" si="1"/>
        <v>0</v>
      </c>
      <c r="I45" s="9">
        <f t="shared" si="2"/>
        <v>0</v>
      </c>
    </row>
    <row r="46" spans="1:9" ht="35.1" customHeight="1">
      <c r="A46" s="2">
        <v>41</v>
      </c>
      <c r="B46" s="5" t="s">
        <v>53</v>
      </c>
      <c r="C46" s="2">
        <v>100</v>
      </c>
      <c r="D46" s="2" t="s">
        <v>8</v>
      </c>
      <c r="E46" s="9">
        <v>0</v>
      </c>
      <c r="F46" s="17">
        <f t="shared" si="0"/>
        <v>0</v>
      </c>
      <c r="G46" s="27"/>
      <c r="H46" s="9">
        <f t="shared" si="1"/>
        <v>0</v>
      </c>
      <c r="I46" s="9">
        <f t="shared" si="2"/>
        <v>0</v>
      </c>
    </row>
    <row r="47" spans="1:9" ht="35.1" customHeight="1">
      <c r="A47" s="2">
        <v>42</v>
      </c>
      <c r="B47" s="10" t="s">
        <v>21</v>
      </c>
      <c r="C47" s="3">
        <v>360</v>
      </c>
      <c r="D47" s="2" t="s">
        <v>8</v>
      </c>
      <c r="E47" s="9">
        <v>0</v>
      </c>
      <c r="F47" s="17">
        <f t="shared" si="0"/>
        <v>0</v>
      </c>
      <c r="G47" s="27"/>
      <c r="H47" s="9">
        <f t="shared" si="1"/>
        <v>0</v>
      </c>
      <c r="I47" s="9">
        <f t="shared" si="2"/>
        <v>0</v>
      </c>
    </row>
    <row r="48" spans="1:9" ht="35.1" customHeight="1">
      <c r="A48" s="2">
        <v>43</v>
      </c>
      <c r="B48" s="10" t="s">
        <v>22</v>
      </c>
      <c r="C48" s="3">
        <v>500</v>
      </c>
      <c r="D48" s="2" t="s">
        <v>8</v>
      </c>
      <c r="E48" s="9">
        <v>0</v>
      </c>
      <c r="F48" s="17">
        <f t="shared" si="0"/>
        <v>0</v>
      </c>
      <c r="G48" s="27"/>
      <c r="H48" s="9">
        <f t="shared" si="1"/>
        <v>0</v>
      </c>
      <c r="I48" s="9">
        <f t="shared" si="2"/>
        <v>0</v>
      </c>
    </row>
    <row r="49" spans="1:9" ht="35.1" customHeight="1">
      <c r="A49" s="2">
        <v>44</v>
      </c>
      <c r="B49" s="5" t="s">
        <v>92</v>
      </c>
      <c r="C49" s="2">
        <v>20</v>
      </c>
      <c r="D49" s="2" t="s">
        <v>12</v>
      </c>
      <c r="E49" s="9">
        <v>0</v>
      </c>
      <c r="F49" s="17">
        <f t="shared" si="0"/>
        <v>0</v>
      </c>
      <c r="G49" s="27"/>
      <c r="H49" s="9">
        <f t="shared" si="1"/>
        <v>0</v>
      </c>
      <c r="I49" s="9">
        <f t="shared" si="2"/>
        <v>0</v>
      </c>
    </row>
    <row r="50" spans="1:9" ht="35.1" customHeight="1">
      <c r="A50" s="2">
        <v>45</v>
      </c>
      <c r="B50" s="10" t="s">
        <v>23</v>
      </c>
      <c r="C50" s="3">
        <v>5</v>
      </c>
      <c r="D50" s="2" t="s">
        <v>8</v>
      </c>
      <c r="E50" s="9">
        <v>0</v>
      </c>
      <c r="F50" s="17">
        <f t="shared" si="0"/>
        <v>0</v>
      </c>
      <c r="G50" s="27"/>
      <c r="H50" s="9">
        <f t="shared" si="1"/>
        <v>0</v>
      </c>
      <c r="I50" s="9">
        <f t="shared" si="2"/>
        <v>0</v>
      </c>
    </row>
    <row r="51" spans="1:9" ht="35.1" customHeight="1">
      <c r="A51" s="2">
        <v>46</v>
      </c>
      <c r="B51" s="10" t="s">
        <v>24</v>
      </c>
      <c r="C51" s="3">
        <v>650</v>
      </c>
      <c r="D51" s="2" t="s">
        <v>8</v>
      </c>
      <c r="E51" s="9">
        <v>0</v>
      </c>
      <c r="F51" s="17">
        <f t="shared" si="0"/>
        <v>0</v>
      </c>
      <c r="G51" s="27"/>
      <c r="H51" s="9">
        <f t="shared" si="1"/>
        <v>0</v>
      </c>
      <c r="I51" s="9">
        <f t="shared" si="2"/>
        <v>0</v>
      </c>
    </row>
    <row r="52" spans="1:9" ht="35.1" customHeight="1">
      <c r="A52" s="2">
        <v>47</v>
      </c>
      <c r="B52" s="10" t="s">
        <v>25</v>
      </c>
      <c r="C52" s="3">
        <v>800</v>
      </c>
      <c r="D52" s="2" t="s">
        <v>8</v>
      </c>
      <c r="E52" s="9">
        <v>0</v>
      </c>
      <c r="F52" s="17">
        <f t="shared" si="0"/>
        <v>0</v>
      </c>
      <c r="G52" s="27"/>
      <c r="H52" s="9">
        <f t="shared" si="1"/>
        <v>0</v>
      </c>
      <c r="I52" s="9">
        <f t="shared" si="2"/>
        <v>0</v>
      </c>
    </row>
    <row r="53" spans="1:9" ht="35.1" customHeight="1">
      <c r="A53" s="2">
        <v>48</v>
      </c>
      <c r="B53" s="10" t="s">
        <v>95</v>
      </c>
      <c r="C53" s="3">
        <v>200</v>
      </c>
      <c r="D53" s="2" t="s">
        <v>8</v>
      </c>
      <c r="E53" s="9">
        <v>0</v>
      </c>
      <c r="F53" s="17">
        <f t="shared" si="0"/>
        <v>0</v>
      </c>
      <c r="G53" s="27"/>
      <c r="H53" s="9">
        <f t="shared" si="1"/>
        <v>0</v>
      </c>
      <c r="I53" s="9">
        <f t="shared" si="2"/>
        <v>0</v>
      </c>
    </row>
    <row r="54" spans="1:9" ht="35.1" customHeight="1">
      <c r="A54" s="2">
        <v>49</v>
      </c>
      <c r="B54" s="10" t="s">
        <v>26</v>
      </c>
      <c r="C54" s="3">
        <v>1100</v>
      </c>
      <c r="D54" s="2" t="s">
        <v>12</v>
      </c>
      <c r="E54" s="9">
        <v>0</v>
      </c>
      <c r="F54" s="17">
        <f t="shared" si="0"/>
        <v>0</v>
      </c>
      <c r="G54" s="27"/>
      <c r="H54" s="9">
        <f t="shared" si="1"/>
        <v>0</v>
      </c>
      <c r="I54" s="9">
        <f t="shared" si="2"/>
        <v>0</v>
      </c>
    </row>
    <row r="55" spans="1:9" ht="35.1" customHeight="1">
      <c r="A55" s="2">
        <v>50</v>
      </c>
      <c r="B55" s="5" t="s">
        <v>54</v>
      </c>
      <c r="C55" s="2">
        <v>70</v>
      </c>
      <c r="D55" s="2" t="s">
        <v>8</v>
      </c>
      <c r="E55" s="9">
        <v>0</v>
      </c>
      <c r="F55" s="17">
        <f t="shared" si="0"/>
        <v>0</v>
      </c>
      <c r="G55" s="27"/>
      <c r="H55" s="9">
        <f t="shared" si="1"/>
        <v>0</v>
      </c>
      <c r="I55" s="9">
        <f t="shared" si="2"/>
        <v>0</v>
      </c>
    </row>
    <row r="56" spans="1:9" ht="35.1" customHeight="1">
      <c r="A56" s="2">
        <v>51</v>
      </c>
      <c r="B56" s="10" t="s">
        <v>27</v>
      </c>
      <c r="C56" s="3">
        <v>1000</v>
      </c>
      <c r="D56" s="2" t="s">
        <v>8</v>
      </c>
      <c r="E56" s="9">
        <v>0</v>
      </c>
      <c r="F56" s="17">
        <f t="shared" si="0"/>
        <v>0</v>
      </c>
      <c r="G56" s="27"/>
      <c r="H56" s="9">
        <f t="shared" si="1"/>
        <v>0</v>
      </c>
      <c r="I56" s="9">
        <f t="shared" si="2"/>
        <v>0</v>
      </c>
    </row>
    <row r="57" spans="1:9" ht="35.1" customHeight="1">
      <c r="A57" s="2">
        <v>52</v>
      </c>
      <c r="B57" s="10" t="s">
        <v>28</v>
      </c>
      <c r="C57" s="3">
        <v>30</v>
      </c>
      <c r="D57" s="2" t="s">
        <v>8</v>
      </c>
      <c r="E57" s="9">
        <v>0</v>
      </c>
      <c r="F57" s="17">
        <f t="shared" si="0"/>
        <v>0</v>
      </c>
      <c r="G57" s="27"/>
      <c r="H57" s="9">
        <f t="shared" si="1"/>
        <v>0</v>
      </c>
      <c r="I57" s="9">
        <f t="shared" si="2"/>
        <v>0</v>
      </c>
    </row>
    <row r="58" spans="1:9" ht="35.1" customHeight="1">
      <c r="A58" s="2">
        <v>53</v>
      </c>
      <c r="B58" s="10" t="s">
        <v>29</v>
      </c>
      <c r="C58" s="3">
        <v>90</v>
      </c>
      <c r="D58" s="2" t="s">
        <v>8</v>
      </c>
      <c r="E58" s="9">
        <v>0</v>
      </c>
      <c r="F58" s="17">
        <f t="shared" si="0"/>
        <v>0</v>
      </c>
      <c r="G58" s="27"/>
      <c r="H58" s="9">
        <f t="shared" si="1"/>
        <v>0</v>
      </c>
      <c r="I58" s="9">
        <f t="shared" si="2"/>
        <v>0</v>
      </c>
    </row>
    <row r="59" spans="1:9" ht="35.1" customHeight="1">
      <c r="A59" s="2">
        <v>54</v>
      </c>
      <c r="B59" s="5" t="s">
        <v>64</v>
      </c>
      <c r="C59" s="2">
        <v>10</v>
      </c>
      <c r="D59" s="2" t="s">
        <v>8</v>
      </c>
      <c r="E59" s="9">
        <v>0</v>
      </c>
      <c r="F59" s="17">
        <f t="shared" si="0"/>
        <v>0</v>
      </c>
      <c r="G59" s="27"/>
      <c r="H59" s="9">
        <f t="shared" si="1"/>
        <v>0</v>
      </c>
      <c r="I59" s="9">
        <f t="shared" si="2"/>
        <v>0</v>
      </c>
    </row>
    <row r="60" spans="1:9" ht="35.1" customHeight="1">
      <c r="A60" s="2">
        <v>55</v>
      </c>
      <c r="B60" s="5" t="s">
        <v>60</v>
      </c>
      <c r="C60" s="2">
        <v>50</v>
      </c>
      <c r="D60" s="2" t="s">
        <v>12</v>
      </c>
      <c r="E60" s="9">
        <v>0</v>
      </c>
      <c r="F60" s="17">
        <f t="shared" si="0"/>
        <v>0</v>
      </c>
      <c r="G60" s="27"/>
      <c r="H60" s="9">
        <f t="shared" si="1"/>
        <v>0</v>
      </c>
      <c r="I60" s="9">
        <f t="shared" si="2"/>
        <v>0</v>
      </c>
    </row>
    <row r="61" spans="1:9" ht="35.1" customHeight="1">
      <c r="A61" s="2">
        <v>56</v>
      </c>
      <c r="B61" s="10" t="s">
        <v>30</v>
      </c>
      <c r="C61" s="3">
        <v>20</v>
      </c>
      <c r="D61" s="2" t="s">
        <v>8</v>
      </c>
      <c r="E61" s="9">
        <v>0</v>
      </c>
      <c r="F61" s="17">
        <f t="shared" si="0"/>
        <v>0</v>
      </c>
      <c r="G61" s="27"/>
      <c r="H61" s="9">
        <f t="shared" si="1"/>
        <v>0</v>
      </c>
      <c r="I61" s="9">
        <f t="shared" si="2"/>
        <v>0</v>
      </c>
    </row>
    <row r="62" spans="1:9" ht="35.1" customHeight="1">
      <c r="A62" s="2">
        <v>57</v>
      </c>
      <c r="B62" s="10" t="s">
        <v>31</v>
      </c>
      <c r="C62" s="3">
        <v>700</v>
      </c>
      <c r="D62" s="2" t="s">
        <v>12</v>
      </c>
      <c r="E62" s="9">
        <v>0</v>
      </c>
      <c r="F62" s="17">
        <f t="shared" si="0"/>
        <v>0</v>
      </c>
      <c r="G62" s="27"/>
      <c r="H62" s="9">
        <f t="shared" si="1"/>
        <v>0</v>
      </c>
      <c r="I62" s="9">
        <f t="shared" si="2"/>
        <v>0</v>
      </c>
    </row>
    <row r="63" spans="1:9" ht="35.1" customHeight="1">
      <c r="A63" s="2">
        <v>58</v>
      </c>
      <c r="B63" s="11" t="s">
        <v>32</v>
      </c>
      <c r="C63" s="4">
        <v>20</v>
      </c>
      <c r="D63" s="2" t="s">
        <v>8</v>
      </c>
      <c r="E63" s="9">
        <v>0</v>
      </c>
      <c r="F63" s="17">
        <f t="shared" si="0"/>
        <v>0</v>
      </c>
      <c r="G63" s="27"/>
      <c r="H63" s="9">
        <f t="shared" si="1"/>
        <v>0</v>
      </c>
      <c r="I63" s="9">
        <f t="shared" si="2"/>
        <v>0</v>
      </c>
    </row>
    <row r="64" spans="1:9" ht="35.1" customHeight="1">
      <c r="A64" s="2">
        <v>59</v>
      </c>
      <c r="B64" s="11" t="s">
        <v>33</v>
      </c>
      <c r="C64" s="4">
        <v>40</v>
      </c>
      <c r="D64" s="2" t="s">
        <v>8</v>
      </c>
      <c r="E64" s="9">
        <v>0</v>
      </c>
      <c r="F64" s="17">
        <f t="shared" si="0"/>
        <v>0</v>
      </c>
      <c r="G64" s="27"/>
      <c r="H64" s="9">
        <f t="shared" si="1"/>
        <v>0</v>
      </c>
      <c r="I64" s="9">
        <f t="shared" si="2"/>
        <v>0</v>
      </c>
    </row>
    <row r="65" spans="1:9" ht="35.1" customHeight="1">
      <c r="A65" s="2">
        <v>60</v>
      </c>
      <c r="B65" s="11" t="s">
        <v>34</v>
      </c>
      <c r="C65" s="4">
        <v>100</v>
      </c>
      <c r="D65" s="2" t="s">
        <v>12</v>
      </c>
      <c r="E65" s="9">
        <v>0</v>
      </c>
      <c r="F65" s="17">
        <f t="shared" si="0"/>
        <v>0</v>
      </c>
      <c r="G65" s="27"/>
      <c r="H65" s="9">
        <f t="shared" si="1"/>
        <v>0</v>
      </c>
      <c r="I65" s="9">
        <f t="shared" si="2"/>
        <v>0</v>
      </c>
    </row>
    <row r="66" spans="1:9" ht="35.1" customHeight="1">
      <c r="A66" s="2">
        <v>61</v>
      </c>
      <c r="B66" s="5" t="s">
        <v>93</v>
      </c>
      <c r="C66" s="2">
        <v>170</v>
      </c>
      <c r="D66" s="2" t="s">
        <v>8</v>
      </c>
      <c r="E66" s="9">
        <v>0</v>
      </c>
      <c r="F66" s="17">
        <f t="shared" si="0"/>
        <v>0</v>
      </c>
      <c r="G66" s="27"/>
      <c r="H66" s="9">
        <f t="shared" si="1"/>
        <v>0</v>
      </c>
      <c r="I66" s="9">
        <f t="shared" si="2"/>
        <v>0</v>
      </c>
    </row>
    <row r="67" spans="1:9" ht="35.1" customHeight="1">
      <c r="A67" s="2">
        <v>62</v>
      </c>
      <c r="B67" s="5" t="s">
        <v>35</v>
      </c>
      <c r="C67" s="2">
        <v>20</v>
      </c>
      <c r="D67" s="2" t="s">
        <v>8</v>
      </c>
      <c r="E67" s="9">
        <v>0</v>
      </c>
      <c r="F67" s="17">
        <f t="shared" ref="F67:F98" si="3">E67*C67</f>
        <v>0</v>
      </c>
      <c r="G67" s="27"/>
      <c r="H67" s="9">
        <f t="shared" ref="H67:H98" si="4">ROUND(F67*G67,2)</f>
        <v>0</v>
      </c>
      <c r="I67" s="9">
        <f t="shared" ref="I67:I99" si="5">F67+H67</f>
        <v>0</v>
      </c>
    </row>
    <row r="68" spans="1:9" ht="35.1" customHeight="1">
      <c r="A68" s="2">
        <v>63</v>
      </c>
      <c r="B68" s="5" t="s">
        <v>65</v>
      </c>
      <c r="C68" s="2">
        <v>20</v>
      </c>
      <c r="D68" s="2" t="s">
        <v>8</v>
      </c>
      <c r="E68" s="9">
        <v>0</v>
      </c>
      <c r="F68" s="17">
        <f t="shared" si="3"/>
        <v>0</v>
      </c>
      <c r="G68" s="27"/>
      <c r="H68" s="9">
        <f t="shared" si="4"/>
        <v>0</v>
      </c>
      <c r="I68" s="9">
        <f t="shared" si="5"/>
        <v>0</v>
      </c>
    </row>
    <row r="69" spans="1:9" ht="35.1" customHeight="1">
      <c r="A69" s="2">
        <v>64</v>
      </c>
      <c r="B69" s="5" t="s">
        <v>36</v>
      </c>
      <c r="C69" s="2">
        <v>280</v>
      </c>
      <c r="D69" s="2" t="s">
        <v>12</v>
      </c>
      <c r="E69" s="9">
        <v>0</v>
      </c>
      <c r="F69" s="17">
        <f t="shared" si="3"/>
        <v>0</v>
      </c>
      <c r="G69" s="27"/>
      <c r="H69" s="9">
        <f t="shared" si="4"/>
        <v>0</v>
      </c>
      <c r="I69" s="9">
        <f t="shared" si="5"/>
        <v>0</v>
      </c>
    </row>
    <row r="70" spans="1:9" ht="35.1" customHeight="1">
      <c r="A70" s="2">
        <v>65</v>
      </c>
      <c r="B70" s="5" t="s">
        <v>66</v>
      </c>
      <c r="C70" s="2">
        <v>10</v>
      </c>
      <c r="D70" s="2" t="s">
        <v>8</v>
      </c>
      <c r="E70" s="9">
        <v>0</v>
      </c>
      <c r="F70" s="17">
        <f t="shared" si="3"/>
        <v>0</v>
      </c>
      <c r="G70" s="27"/>
      <c r="H70" s="9">
        <f t="shared" si="4"/>
        <v>0</v>
      </c>
      <c r="I70" s="9">
        <f t="shared" si="5"/>
        <v>0</v>
      </c>
    </row>
    <row r="71" spans="1:9" ht="35.1" customHeight="1">
      <c r="A71" s="2">
        <v>66</v>
      </c>
      <c r="B71" s="29" t="s">
        <v>55</v>
      </c>
      <c r="C71" s="2">
        <v>50</v>
      </c>
      <c r="D71" s="2" t="s">
        <v>8</v>
      </c>
      <c r="E71" s="9">
        <v>0</v>
      </c>
      <c r="F71" s="17">
        <f t="shared" si="3"/>
        <v>0</v>
      </c>
      <c r="G71" s="27"/>
      <c r="H71" s="9">
        <f t="shared" si="4"/>
        <v>0</v>
      </c>
      <c r="I71" s="9">
        <f t="shared" si="5"/>
        <v>0</v>
      </c>
    </row>
    <row r="72" spans="1:9" ht="35.1" customHeight="1">
      <c r="A72" s="2">
        <v>67</v>
      </c>
      <c r="B72" s="29" t="s">
        <v>88</v>
      </c>
      <c r="C72" s="2">
        <v>20</v>
      </c>
      <c r="D72" s="2" t="s">
        <v>8</v>
      </c>
      <c r="E72" s="9">
        <v>0</v>
      </c>
      <c r="F72" s="17">
        <f t="shared" si="3"/>
        <v>0</v>
      </c>
      <c r="G72" s="27"/>
      <c r="H72" s="9">
        <f t="shared" si="4"/>
        <v>0</v>
      </c>
      <c r="I72" s="9">
        <f t="shared" si="5"/>
        <v>0</v>
      </c>
    </row>
    <row r="73" spans="1:9" ht="35.1" customHeight="1">
      <c r="A73" s="2">
        <v>68</v>
      </c>
      <c r="B73" s="5" t="s">
        <v>56</v>
      </c>
      <c r="C73" s="2">
        <v>20</v>
      </c>
      <c r="D73" s="2" t="s">
        <v>8</v>
      </c>
      <c r="E73" s="9">
        <v>0</v>
      </c>
      <c r="F73" s="17">
        <f t="shared" si="3"/>
        <v>0</v>
      </c>
      <c r="G73" s="27"/>
      <c r="H73" s="9">
        <f t="shared" si="4"/>
        <v>0</v>
      </c>
      <c r="I73" s="9">
        <f t="shared" si="5"/>
        <v>0</v>
      </c>
    </row>
    <row r="74" spans="1:9" ht="35.1" customHeight="1">
      <c r="A74" s="2">
        <v>69</v>
      </c>
      <c r="B74" s="5" t="s">
        <v>61</v>
      </c>
      <c r="C74" s="2">
        <v>50</v>
      </c>
      <c r="D74" s="2" t="s">
        <v>12</v>
      </c>
      <c r="E74" s="9">
        <v>0</v>
      </c>
      <c r="F74" s="17">
        <f t="shared" si="3"/>
        <v>0</v>
      </c>
      <c r="G74" s="27"/>
      <c r="H74" s="9">
        <f t="shared" si="4"/>
        <v>0</v>
      </c>
      <c r="I74" s="9">
        <f t="shared" si="5"/>
        <v>0</v>
      </c>
    </row>
    <row r="75" spans="1:9" ht="35.1" customHeight="1">
      <c r="A75" s="2">
        <v>70</v>
      </c>
      <c r="B75" s="5" t="s">
        <v>57</v>
      </c>
      <c r="C75" s="2">
        <v>70</v>
      </c>
      <c r="D75" s="2" t="s">
        <v>8</v>
      </c>
      <c r="E75" s="9">
        <v>0</v>
      </c>
      <c r="F75" s="17">
        <f t="shared" si="3"/>
        <v>0</v>
      </c>
      <c r="G75" s="27"/>
      <c r="H75" s="9">
        <f t="shared" si="4"/>
        <v>0</v>
      </c>
      <c r="I75" s="9">
        <f t="shared" si="5"/>
        <v>0</v>
      </c>
    </row>
    <row r="76" spans="1:9" ht="63.6" customHeight="1">
      <c r="A76" s="2">
        <v>71</v>
      </c>
      <c r="B76" s="30" t="s">
        <v>91</v>
      </c>
      <c r="C76" s="2">
        <v>10000</v>
      </c>
      <c r="D76" s="2" t="s">
        <v>8</v>
      </c>
      <c r="E76" s="9">
        <v>0</v>
      </c>
      <c r="F76" s="17">
        <f t="shared" si="3"/>
        <v>0</v>
      </c>
      <c r="G76" s="27"/>
      <c r="H76" s="9">
        <f t="shared" si="4"/>
        <v>0</v>
      </c>
      <c r="I76" s="9">
        <f t="shared" si="5"/>
        <v>0</v>
      </c>
    </row>
    <row r="77" spans="1:9" ht="35.1" customHeight="1">
      <c r="A77" s="2">
        <v>72</v>
      </c>
      <c r="B77" s="5" t="s">
        <v>67</v>
      </c>
      <c r="C77" s="2">
        <v>3</v>
      </c>
      <c r="D77" s="2" t="s">
        <v>8</v>
      </c>
      <c r="E77" s="9">
        <v>0</v>
      </c>
      <c r="F77" s="17">
        <f t="shared" si="3"/>
        <v>0</v>
      </c>
      <c r="G77" s="27"/>
      <c r="H77" s="9">
        <f t="shared" si="4"/>
        <v>0</v>
      </c>
      <c r="I77" s="9">
        <f t="shared" si="5"/>
        <v>0</v>
      </c>
    </row>
    <row r="78" spans="1:9" ht="35.1" customHeight="1">
      <c r="A78" s="2">
        <v>73</v>
      </c>
      <c r="B78" s="5" t="s">
        <v>84</v>
      </c>
      <c r="C78" s="2">
        <v>30</v>
      </c>
      <c r="D78" s="2" t="s">
        <v>82</v>
      </c>
      <c r="E78" s="9">
        <v>0</v>
      </c>
      <c r="F78" s="17">
        <f t="shared" si="3"/>
        <v>0</v>
      </c>
      <c r="G78" s="27"/>
      <c r="H78" s="9">
        <f t="shared" si="4"/>
        <v>0</v>
      </c>
      <c r="I78" s="9">
        <f t="shared" si="5"/>
        <v>0</v>
      </c>
    </row>
    <row r="79" spans="1:9" ht="35.1" customHeight="1">
      <c r="A79" s="2">
        <v>74</v>
      </c>
      <c r="B79" s="5" t="s">
        <v>83</v>
      </c>
      <c r="C79" s="2">
        <v>3</v>
      </c>
      <c r="D79" s="2" t="s">
        <v>8</v>
      </c>
      <c r="E79" s="9">
        <v>0</v>
      </c>
      <c r="F79" s="17">
        <f t="shared" si="3"/>
        <v>0</v>
      </c>
      <c r="G79" s="27"/>
      <c r="H79" s="9">
        <f t="shared" si="4"/>
        <v>0</v>
      </c>
      <c r="I79" s="9">
        <f t="shared" si="5"/>
        <v>0</v>
      </c>
    </row>
    <row r="80" spans="1:9" ht="35.1" customHeight="1">
      <c r="A80" s="2">
        <v>75</v>
      </c>
      <c r="B80" s="5" t="s">
        <v>81</v>
      </c>
      <c r="C80" s="2">
        <v>60</v>
      </c>
      <c r="D80" s="2" t="s">
        <v>8</v>
      </c>
      <c r="E80" s="9">
        <v>0</v>
      </c>
      <c r="F80" s="17">
        <f t="shared" si="3"/>
        <v>0</v>
      </c>
      <c r="G80" s="27"/>
      <c r="H80" s="9">
        <f t="shared" si="4"/>
        <v>0</v>
      </c>
      <c r="I80" s="9">
        <f t="shared" si="5"/>
        <v>0</v>
      </c>
    </row>
    <row r="81" spans="1:9" ht="35.1" customHeight="1">
      <c r="A81" s="24">
        <v>76</v>
      </c>
      <c r="B81" s="5" t="s">
        <v>96</v>
      </c>
      <c r="C81" s="2">
        <v>20</v>
      </c>
      <c r="D81" s="2" t="s">
        <v>82</v>
      </c>
      <c r="E81" s="9">
        <v>0</v>
      </c>
      <c r="F81" s="17">
        <f t="shared" si="3"/>
        <v>0</v>
      </c>
      <c r="G81" s="27"/>
      <c r="H81" s="9">
        <f t="shared" si="4"/>
        <v>0</v>
      </c>
      <c r="I81" s="9">
        <f t="shared" si="5"/>
        <v>0</v>
      </c>
    </row>
    <row r="82" spans="1:9" ht="35.1" customHeight="1">
      <c r="A82" s="24">
        <v>77</v>
      </c>
      <c r="B82" s="5" t="s">
        <v>101</v>
      </c>
      <c r="C82" s="2">
        <v>20</v>
      </c>
      <c r="D82" s="2" t="s">
        <v>102</v>
      </c>
      <c r="E82" s="9">
        <v>0</v>
      </c>
      <c r="F82" s="17">
        <f t="shared" si="3"/>
        <v>0</v>
      </c>
      <c r="G82" s="27"/>
      <c r="H82" s="9">
        <f t="shared" si="4"/>
        <v>0</v>
      </c>
      <c r="I82" s="9">
        <f t="shared" si="5"/>
        <v>0</v>
      </c>
    </row>
    <row r="83" spans="1:9" ht="35.1" customHeight="1">
      <c r="A83" s="24">
        <v>78</v>
      </c>
      <c r="B83" s="5" t="s">
        <v>97</v>
      </c>
      <c r="C83" s="2">
        <v>30</v>
      </c>
      <c r="D83" s="2" t="s">
        <v>82</v>
      </c>
      <c r="E83" s="9">
        <v>0</v>
      </c>
      <c r="F83" s="17">
        <f t="shared" si="3"/>
        <v>0</v>
      </c>
      <c r="G83" s="27"/>
      <c r="H83" s="9">
        <f t="shared" si="4"/>
        <v>0</v>
      </c>
      <c r="I83" s="9">
        <f t="shared" si="5"/>
        <v>0</v>
      </c>
    </row>
    <row r="84" spans="1:9" ht="35.1" customHeight="1">
      <c r="A84" s="24">
        <v>79</v>
      </c>
      <c r="B84" s="5" t="s">
        <v>98</v>
      </c>
      <c r="C84" s="2">
        <v>30</v>
      </c>
      <c r="D84" s="2" t="s">
        <v>8</v>
      </c>
      <c r="E84" s="9">
        <v>0</v>
      </c>
      <c r="F84" s="17">
        <f t="shared" si="3"/>
        <v>0</v>
      </c>
      <c r="G84" s="27"/>
      <c r="H84" s="9">
        <f t="shared" si="4"/>
        <v>0</v>
      </c>
      <c r="I84" s="9">
        <f t="shared" si="5"/>
        <v>0</v>
      </c>
    </row>
    <row r="85" spans="1:9" ht="35.1" customHeight="1">
      <c r="A85" s="24">
        <v>80</v>
      </c>
      <c r="B85" s="5" t="s">
        <v>99</v>
      </c>
      <c r="C85" s="2">
        <v>50</v>
      </c>
      <c r="D85" s="2" t="s">
        <v>82</v>
      </c>
      <c r="E85" s="9">
        <v>0</v>
      </c>
      <c r="F85" s="17">
        <f t="shared" si="3"/>
        <v>0</v>
      </c>
      <c r="G85" s="27"/>
      <c r="H85" s="9">
        <f t="shared" si="4"/>
        <v>0</v>
      </c>
      <c r="I85" s="9">
        <f t="shared" si="5"/>
        <v>0</v>
      </c>
    </row>
    <row r="86" spans="1:9" ht="35.1" customHeight="1">
      <c r="A86" s="24">
        <v>81</v>
      </c>
      <c r="B86" s="5" t="s">
        <v>100</v>
      </c>
      <c r="C86" s="2">
        <v>20</v>
      </c>
      <c r="D86" s="2" t="s">
        <v>8</v>
      </c>
      <c r="E86" s="9">
        <v>0</v>
      </c>
      <c r="F86" s="17">
        <f t="shared" si="3"/>
        <v>0</v>
      </c>
      <c r="G86" s="27"/>
      <c r="H86" s="9">
        <f t="shared" si="4"/>
        <v>0</v>
      </c>
      <c r="I86" s="9">
        <f t="shared" si="5"/>
        <v>0</v>
      </c>
    </row>
    <row r="87" spans="1:9" ht="35.1" customHeight="1">
      <c r="A87" s="24">
        <v>82</v>
      </c>
      <c r="B87" s="5" t="s">
        <v>103</v>
      </c>
      <c r="C87" s="2">
        <v>10</v>
      </c>
      <c r="D87" s="2" t="s">
        <v>82</v>
      </c>
      <c r="E87" s="9">
        <v>0</v>
      </c>
      <c r="F87" s="17">
        <f t="shared" si="3"/>
        <v>0</v>
      </c>
      <c r="G87" s="27"/>
      <c r="H87" s="9">
        <f t="shared" si="4"/>
        <v>0</v>
      </c>
      <c r="I87" s="9">
        <f t="shared" si="5"/>
        <v>0</v>
      </c>
    </row>
    <row r="88" spans="1:9" ht="35.1" customHeight="1">
      <c r="A88" s="24">
        <v>83</v>
      </c>
      <c r="B88" s="5" t="s">
        <v>104</v>
      </c>
      <c r="C88" s="2">
        <v>10</v>
      </c>
      <c r="D88" s="2" t="s">
        <v>82</v>
      </c>
      <c r="E88" s="9">
        <v>0</v>
      </c>
      <c r="F88" s="17">
        <f t="shared" si="3"/>
        <v>0</v>
      </c>
      <c r="G88" s="27"/>
      <c r="H88" s="9">
        <f t="shared" si="4"/>
        <v>0</v>
      </c>
      <c r="I88" s="9">
        <f t="shared" si="5"/>
        <v>0</v>
      </c>
    </row>
    <row r="89" spans="1:9" ht="35.1" customHeight="1">
      <c r="A89" s="24">
        <v>84</v>
      </c>
      <c r="B89" s="5" t="s">
        <v>105</v>
      </c>
      <c r="C89" s="2">
        <v>20</v>
      </c>
      <c r="D89" s="2" t="s">
        <v>82</v>
      </c>
      <c r="E89" s="9">
        <v>0</v>
      </c>
      <c r="F89" s="17">
        <f t="shared" si="3"/>
        <v>0</v>
      </c>
      <c r="G89" s="27"/>
      <c r="H89" s="9">
        <f t="shared" si="4"/>
        <v>0</v>
      </c>
      <c r="I89" s="9">
        <f t="shared" si="5"/>
        <v>0</v>
      </c>
    </row>
    <row r="90" spans="1:9" ht="35.1" customHeight="1">
      <c r="A90" s="24">
        <v>85</v>
      </c>
      <c r="B90" s="5" t="s">
        <v>106</v>
      </c>
      <c r="C90" s="2">
        <v>15</v>
      </c>
      <c r="D90" s="2" t="s">
        <v>82</v>
      </c>
      <c r="E90" s="9">
        <v>0</v>
      </c>
      <c r="F90" s="17">
        <f t="shared" si="3"/>
        <v>0</v>
      </c>
      <c r="G90" s="27"/>
      <c r="H90" s="9">
        <f t="shared" si="4"/>
        <v>0</v>
      </c>
      <c r="I90" s="9">
        <f t="shared" si="5"/>
        <v>0</v>
      </c>
    </row>
    <row r="91" spans="1:9" ht="35.1" customHeight="1">
      <c r="A91" s="24">
        <v>86</v>
      </c>
      <c r="B91" s="5" t="s">
        <v>108</v>
      </c>
      <c r="C91" s="2">
        <v>5</v>
      </c>
      <c r="D91" s="2" t="s">
        <v>82</v>
      </c>
      <c r="E91" s="9">
        <v>0</v>
      </c>
      <c r="F91" s="17">
        <f t="shared" si="3"/>
        <v>0</v>
      </c>
      <c r="G91" s="27"/>
      <c r="H91" s="9">
        <f t="shared" si="4"/>
        <v>0</v>
      </c>
      <c r="I91" s="9">
        <f t="shared" si="5"/>
        <v>0</v>
      </c>
    </row>
    <row r="92" spans="1:9" ht="35.1" customHeight="1">
      <c r="A92" s="24">
        <v>87</v>
      </c>
      <c r="B92" s="5" t="s">
        <v>109</v>
      </c>
      <c r="C92" s="2">
        <v>10</v>
      </c>
      <c r="D92" s="2" t="s">
        <v>82</v>
      </c>
      <c r="E92" s="9">
        <v>0</v>
      </c>
      <c r="F92" s="17">
        <f t="shared" si="3"/>
        <v>0</v>
      </c>
      <c r="G92" s="27"/>
      <c r="H92" s="9">
        <f t="shared" si="4"/>
        <v>0</v>
      </c>
      <c r="I92" s="9">
        <f t="shared" si="5"/>
        <v>0</v>
      </c>
    </row>
    <row r="93" spans="1:9" ht="35.1" customHeight="1">
      <c r="A93" s="24">
        <v>88</v>
      </c>
      <c r="B93" s="5" t="s">
        <v>110</v>
      </c>
      <c r="C93" s="2">
        <v>3</v>
      </c>
      <c r="D93" s="2" t="s">
        <v>8</v>
      </c>
      <c r="E93" s="9">
        <v>0</v>
      </c>
      <c r="F93" s="17">
        <f t="shared" si="3"/>
        <v>0</v>
      </c>
      <c r="G93" s="27"/>
      <c r="H93" s="9">
        <f t="shared" si="4"/>
        <v>0</v>
      </c>
      <c r="I93" s="9">
        <f t="shared" si="5"/>
        <v>0</v>
      </c>
    </row>
    <row r="94" spans="1:9" ht="35.1" customHeight="1">
      <c r="A94" s="24">
        <v>89</v>
      </c>
      <c r="B94" s="5" t="s">
        <v>111</v>
      </c>
      <c r="C94" s="2">
        <v>10</v>
      </c>
      <c r="D94" s="2" t="s">
        <v>82</v>
      </c>
      <c r="E94" s="9">
        <v>0</v>
      </c>
      <c r="F94" s="17">
        <f t="shared" si="3"/>
        <v>0</v>
      </c>
      <c r="G94" s="27"/>
      <c r="H94" s="9">
        <f t="shared" si="4"/>
        <v>0</v>
      </c>
      <c r="I94" s="9">
        <f t="shared" si="5"/>
        <v>0</v>
      </c>
    </row>
    <row r="95" spans="1:9" ht="35.1" customHeight="1">
      <c r="A95" s="24">
        <v>90</v>
      </c>
      <c r="B95" s="5" t="s">
        <v>112</v>
      </c>
      <c r="C95" s="2">
        <v>2</v>
      </c>
      <c r="D95" s="2" t="s">
        <v>8</v>
      </c>
      <c r="E95" s="9">
        <v>0</v>
      </c>
      <c r="F95" s="17">
        <f t="shared" si="3"/>
        <v>0</v>
      </c>
      <c r="G95" s="27"/>
      <c r="H95" s="9">
        <f t="shared" si="4"/>
        <v>0</v>
      </c>
      <c r="I95" s="9">
        <f t="shared" si="5"/>
        <v>0</v>
      </c>
    </row>
    <row r="96" spans="1:9" ht="35.1" customHeight="1">
      <c r="A96" s="24">
        <v>91</v>
      </c>
      <c r="B96" s="5" t="s">
        <v>113</v>
      </c>
      <c r="C96" s="2">
        <v>2</v>
      </c>
      <c r="D96" s="2" t="s">
        <v>8</v>
      </c>
      <c r="E96" s="9">
        <v>0</v>
      </c>
      <c r="F96" s="17">
        <f t="shared" si="3"/>
        <v>0</v>
      </c>
      <c r="G96" s="27"/>
      <c r="H96" s="9">
        <f t="shared" si="4"/>
        <v>0</v>
      </c>
      <c r="I96" s="9">
        <f t="shared" si="5"/>
        <v>0</v>
      </c>
    </row>
    <row r="97" spans="1:9" ht="35.1" customHeight="1">
      <c r="A97" s="24">
        <v>92</v>
      </c>
      <c r="B97" s="5" t="s">
        <v>114</v>
      </c>
      <c r="C97" s="2">
        <v>10</v>
      </c>
      <c r="D97" s="2" t="s">
        <v>8</v>
      </c>
      <c r="E97" s="9">
        <v>0</v>
      </c>
      <c r="F97" s="17">
        <f t="shared" si="3"/>
        <v>0</v>
      </c>
      <c r="G97" s="27"/>
      <c r="H97" s="9">
        <f t="shared" si="4"/>
        <v>0</v>
      </c>
      <c r="I97" s="9">
        <f t="shared" si="5"/>
        <v>0</v>
      </c>
    </row>
    <row r="98" spans="1:9" ht="35.1" customHeight="1">
      <c r="A98" s="24">
        <v>93</v>
      </c>
      <c r="B98" s="5" t="s">
        <v>115</v>
      </c>
      <c r="C98" s="2">
        <v>10</v>
      </c>
      <c r="D98" s="2" t="s">
        <v>8</v>
      </c>
      <c r="E98" s="9">
        <v>0</v>
      </c>
      <c r="F98" s="17">
        <f t="shared" si="3"/>
        <v>0</v>
      </c>
      <c r="G98" s="27"/>
      <c r="H98" s="9">
        <f t="shared" si="4"/>
        <v>0</v>
      </c>
      <c r="I98" s="9">
        <f t="shared" si="5"/>
        <v>0</v>
      </c>
    </row>
    <row r="99" spans="1:9" ht="48" customHeight="1">
      <c r="A99" s="24">
        <v>94</v>
      </c>
      <c r="B99" s="33"/>
      <c r="C99" s="34"/>
      <c r="D99" s="34"/>
      <c r="E99" s="18"/>
      <c r="F99" s="19">
        <f>SUM(F6:F98)</f>
        <v>0</v>
      </c>
      <c r="G99" s="26"/>
      <c r="H99" s="19">
        <f>SUM(H6:H98)</f>
        <v>0</v>
      </c>
      <c r="I99" s="19">
        <f t="shared" si="5"/>
        <v>0</v>
      </c>
    </row>
    <row r="104" spans="1:9" ht="13.8" customHeight="1">
      <c r="G104" s="44" t="s">
        <v>118</v>
      </c>
    </row>
    <row r="106" spans="1:9">
      <c r="B106" s="45"/>
    </row>
    <row r="107" spans="1:9" ht="43.8" customHeight="1">
      <c r="B107" s="48" t="s">
        <v>119</v>
      </c>
      <c r="C107" s="48"/>
      <c r="D107" s="48"/>
      <c r="E107" s="48"/>
      <c r="F107" s="48"/>
      <c r="G107" s="48"/>
      <c r="H107" s="48"/>
      <c r="I107" s="48"/>
    </row>
    <row r="108" spans="1:9">
      <c r="B108" s="46"/>
      <c r="C108" s="46"/>
      <c r="D108" s="46"/>
      <c r="E108" s="46"/>
      <c r="F108" s="46"/>
      <c r="G108" s="46"/>
      <c r="H108" s="46"/>
      <c r="I108" s="47"/>
    </row>
    <row r="109" spans="1:9">
      <c r="B109" s="46"/>
      <c r="C109" s="46"/>
      <c r="D109" s="46"/>
      <c r="E109" s="46"/>
      <c r="F109" s="46"/>
      <c r="G109" s="46"/>
      <c r="H109" s="46"/>
      <c r="I109" s="46"/>
    </row>
  </sheetData>
  <sortState ref="B7:I76">
    <sortCondition ref="B6"/>
  </sortState>
  <mergeCells count="11">
    <mergeCell ref="B107:I107"/>
    <mergeCell ref="G3:G4"/>
    <mergeCell ref="H3:H4"/>
    <mergeCell ref="I3:I4"/>
    <mergeCell ref="B99:D99"/>
    <mergeCell ref="A2:F2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2019-11-20T12:22:40Z</cp:lastPrinted>
  <dcterms:created xsi:type="dcterms:W3CDTF">2016-12-02T20:02:03Z</dcterms:created>
  <dcterms:modified xsi:type="dcterms:W3CDTF">2021-06-08T14:21:49Z</dcterms:modified>
</cp:coreProperties>
</file>