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390" windowHeight="9555"/>
  </bookViews>
  <sheets>
    <sheet name="Arkusz1" sheetId="1" r:id="rId1"/>
    <sheet name="Arkusz2" sheetId="2" r:id="rId2"/>
    <sheet name="Arkusz3" sheetId="3" r:id="rId3"/>
  </sheets>
  <definedNames>
    <definedName name="OLE_LINK1" localSheetId="0">Arkusz1!$A$6</definedName>
  </definedNames>
  <calcPr calcId="125725"/>
</workbook>
</file>

<file path=xl/calcChain.xml><?xml version="1.0" encoding="utf-8"?>
<calcChain xmlns="http://schemas.openxmlformats.org/spreadsheetml/2006/main">
  <c r="H74" i="1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I70"/>
  <c r="I69"/>
  <c r="I68"/>
  <c r="I67"/>
  <c r="I66"/>
  <c r="I65"/>
  <c r="I72"/>
  <c r="I73"/>
  <c r="I6"/>
  <c r="I71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74" l="1"/>
</calcChain>
</file>

<file path=xl/sharedStrings.xml><?xml version="1.0" encoding="utf-8"?>
<sst xmlns="http://schemas.openxmlformats.org/spreadsheetml/2006/main" count="159" uniqueCount="94">
  <si>
    <t>Lp.</t>
  </si>
  <si>
    <t>OGÓLNA SUMA</t>
  </si>
  <si>
    <t>Produkt</t>
  </si>
  <si>
    <t>szt.</t>
  </si>
  <si>
    <t>kg</t>
  </si>
  <si>
    <t>Ilość</t>
  </si>
  <si>
    <t>Cena jednostkowa bez podatku VAT</t>
  </si>
  <si>
    <t>za 1szt./op./ kg</t>
  </si>
  <si>
    <t>Cena jednostkowa z podatkiem VAT</t>
  </si>
  <si>
    <t>Stawka podatku VAT w %</t>
  </si>
  <si>
    <t>Całkowita cena brutto</t>
  </si>
  <si>
    <t>Całkowita cena netto</t>
  </si>
  <si>
    <t>Jednostka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</si>
  <si>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</si>
  <si>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</si>
  <si>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</si>
  <si>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</si>
  <si>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</si>
  <si>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</si>
  <si>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</si>
  <si>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</si>
  <si>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</si>
  <si>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 xml:space="preserve">Śledzie marynowane </t>
  </si>
  <si>
    <t>Makrela wędzona</t>
  </si>
  <si>
    <t>Filet mrożony dorsz IQF (Individually Quick Frozen)</t>
  </si>
  <si>
    <t>Filet mrożony morszczuk IQF (Individually Quick Frozen)</t>
  </si>
  <si>
    <t>Filet mrożony panga IQF (Individually Quick Frozen)</t>
  </si>
  <si>
    <t>Filet mrożony tilapia IQF (Individually Quick Frozen)</t>
  </si>
  <si>
    <t>Paluszki rybne</t>
  </si>
  <si>
    <t>Łosoś mrożony filet IQF (Individually Quick Frozen)</t>
  </si>
  <si>
    <t>Pstrąg mrożony patroszony IQF (Individually Quick Frozen)</t>
  </si>
  <si>
    <t>Kawior  opakowanie 50g</t>
  </si>
  <si>
    <t>Halibut mrożony tusza IQF (Individually Quick Frozen)</t>
  </si>
  <si>
    <t>Karp mrożony patroszony IQF (Individually Quick Frozen)</t>
  </si>
  <si>
    <t>Flądra filet IQF 60 + luz 5 kg Castelmar</t>
  </si>
  <si>
    <t>Paluszki krabowe</t>
  </si>
  <si>
    <t>Mrożonka  włoszczyzna paski op. 2,5kg</t>
  </si>
  <si>
    <t>Mrożonka kalafior op. 2,5kg</t>
  </si>
  <si>
    <t>Mrożonka brokuły op. 2,5kg</t>
  </si>
  <si>
    <t>Mrożonka groszek z marchewką op. 2,5kg</t>
  </si>
  <si>
    <t>Mrożonka fasola szparagowa op. 2,5kg</t>
  </si>
  <si>
    <t>Mrożonka marchew  mini op. 2,5kg</t>
  </si>
  <si>
    <t>Szpinak mrożony op.  2,5kg</t>
  </si>
  <si>
    <t xml:space="preserve">Krewetki typu koktajlowe, gotowane, bez skorupy </t>
  </si>
  <si>
    <t>Mieszanka kompotowa op. 2,5kg</t>
  </si>
  <si>
    <t>Jagoda  op. 2,5 kg</t>
  </si>
  <si>
    <t>Malina op. 2,5 kg</t>
  </si>
  <si>
    <t>Truskawka op. 2,50 kg</t>
  </si>
  <si>
    <t>Kabaczek op. 2,5 kg</t>
  </si>
  <si>
    <t>Bakłażan op. 2,5 kg</t>
  </si>
  <si>
    <t>Czereśnia op. 2,5 kg</t>
  </si>
  <si>
    <t>Kurka op. 2,5 kg</t>
  </si>
  <si>
    <t>Borowik op. 2,5 kg</t>
  </si>
  <si>
    <t>Borowik cały  op. 2,5 kg</t>
  </si>
  <si>
    <t>Kalafior Romanesco  op. 2,5 kg</t>
  </si>
  <si>
    <t>Ziemniaki talarki op. 2,5 kg</t>
  </si>
  <si>
    <t>Frytki Steakhause 2,5 kg</t>
  </si>
  <si>
    <t>Stelchausy  op. 2,5 kg</t>
  </si>
  <si>
    <t>Placki ziemniaczane 1,5 kg typu  Frites</t>
  </si>
  <si>
    <t>op.</t>
  </si>
  <si>
    <t>Bułka mrożona  do hamburgera 70 g</t>
  </si>
  <si>
    <t xml:space="preserve">Łosoś cały patroszony </t>
  </si>
  <si>
    <t>Bułka mrożona do hamburgera 80 g</t>
  </si>
  <si>
    <t xml:space="preserve">Krewetki typu tygrysiego, surowe, bez  skorupy typu Black Tiger 16x9 </t>
  </si>
  <si>
    <t>Bułka mrożona do kebaba op. 20 szt.</t>
  </si>
  <si>
    <t>Bułka mrożona do  hot-doga francuskiego op. 40 szt.</t>
  </si>
  <si>
    <t>Zapiekanka mrożona</t>
  </si>
  <si>
    <t>Mrożonka mieszanka warzywna op. 2,5 kg siedmioskładnikowy</t>
  </si>
  <si>
    <t xml:space="preserve">Śledzie solone typu matias op. 5kg </t>
  </si>
  <si>
    <t>Frytki cienkie, proste i długie typu „Awiko” lub produkt równoważny 2.5 kg …………………………………………………………</t>
  </si>
  <si>
    <t>Ziemniaki kulki typu „Awiko”  2.5 kg lub produkt równoważny …………………………………………………………………………………….….</t>
  </si>
  <si>
    <t>Ziemniaki półksiężyce typu „Awiko”  2.5 kg lub produkt równoważny …………………………………………………………………….</t>
  </si>
  <si>
    <t>Cukinia duet żółta i zielona 2,5 kg.  Typu Bonduelle lub produkt równoważny ………………………………………………………………………</t>
  </si>
  <si>
    <t>Cukinia grillowana 1 kg  typu Bonduelle lub produkt równoważny ………………………………………………………………………</t>
  </si>
  <si>
    <t>Groszek cukrowy strączki 2,5kg  tupu Bonduelle lub produkt równoważny ……………………………………………………………………...</t>
  </si>
  <si>
    <t>Jagnęcina gicz tylna kg typu DNHS lub produkt równowazny …………………………………………………………………………………………..</t>
  </si>
  <si>
    <t>Jagnęcina kotlet  z/k  kg typu DNHS lub produkt równoważny ………………………………………………………………………………………….</t>
  </si>
  <si>
    <t>Jeżyna mrożona  2,5 kg typu Cajdex lub produkt równoważny ………………………………………………………………………………………..</t>
  </si>
  <si>
    <t>Kalmary Pierścienie Panir  1 kg typu Baltic  United  lub produkt równoważny ……………………………………………………………………</t>
  </si>
  <si>
    <t>Marchew paryska 2,5 kg typu Oerlemans lub produkt równoważny ……………………………………………………………………..</t>
  </si>
  <si>
    <t>Marchew z groszkiem 2,5 kg typu Iglotex lub produkt równoważny ……………………………………………………………………</t>
  </si>
  <si>
    <t>Mieszanka chińska 1 kg typu Bonduelle  lub produkt równoważny ……………………………………………………………………</t>
  </si>
  <si>
    <t>Mieszanka Kalifornia 2,5 kg typu Bonduelle lub produkt równoważny ……………………………………………………………………</t>
  </si>
  <si>
    <t>Mieszanka Kolorado 2,5 kg typu Bonduelle lub produkt równoważny …………………………………………………………………….</t>
  </si>
  <si>
    <t>Mintaj kostka  biała z fileta 5 kg  typu VICI lub produkt równoważny …………………………………………………………………….</t>
  </si>
  <si>
    <t>Miruna filet Z/S SHP 110-170 6,8 KG DNHS TYPU FRIOSUR lub produkt równoważny …………………………………………………………</t>
  </si>
  <si>
    <t>Groszek Zielony 2,5 kg typu Iglotex lub produkt równoważny ………………………………………………………………………………………</t>
  </si>
  <si>
    <t>Okoń  Nilowy filet b/s 300-500 6 kg  typu Castelmar /Tritton lub produkt równoważny ………………………………………………………</t>
  </si>
  <si>
    <t>Włoszczyzna  10 kg typu Bistro Horeca  lub produkt równoważny ………………………………………………………………..</t>
  </si>
  <si>
    <t>Prom Dollar (talarki ziemniaczane) 2,5 kg typu Iglotex lub produkt równoważny …………………………………………………………..</t>
  </si>
  <si>
    <t>Hamburger kotlet (70 -80g) op. 24 szt.</t>
  </si>
  <si>
    <t>Załącznik nr 2 do SIWZ</t>
  </si>
  <si>
    <t>CRZPU/25/2014</t>
  </si>
  <si>
    <t xml:space="preserve"> K A L K U L A C J A   C E N O W A 
(opis przedmiotu zamówienia)
K A L K U L A C J A   C E N O W A 
(opis przedmiotu zamówienia)
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</si>
</sst>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7">
    <font>
      <sz val="11"/>
      <color theme="1"/>
      <name val="Czcionka tekstu podstawowego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0"/>
      <color rgb="FF000000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wrapText="1"/>
    </xf>
    <xf numFmtId="164" fontId="3" fillId="0" borderId="5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center"/>
    </xf>
    <xf numFmtId="1" fontId="1" fillId="0" borderId="5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1" fontId="1" fillId="4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Border="1" applyAlignment="1">
      <alignment horizontal="right" vertical="center"/>
    </xf>
    <xf numFmtId="1" fontId="3" fillId="4" borderId="3" xfId="0" applyNumberFormat="1" applyFont="1" applyFill="1" applyBorder="1" applyAlignment="1">
      <alignment horizontal="right" vertical="center"/>
    </xf>
    <xf numFmtId="1" fontId="3" fillId="4" borderId="3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zoomScaleNormal="100" workbookViewId="0">
      <selection activeCell="G77" sqref="G77"/>
    </sheetView>
  </sheetViews>
  <sheetFormatPr defaultRowHeight="39.950000000000003" customHeight="1"/>
  <cols>
    <col min="1" max="1" width="9" style="1"/>
    <col min="2" max="2" width="45.125" style="3" customWidth="1"/>
    <col min="3" max="3" width="9.625" style="35" customWidth="1"/>
    <col min="4" max="4" width="9.625" style="1" customWidth="1"/>
    <col min="5" max="5" width="10.875" style="7" customWidth="1"/>
    <col min="6" max="8" width="10.875" style="16" customWidth="1"/>
    <col min="9" max="9" width="14.5" style="7" customWidth="1"/>
  </cols>
  <sheetData>
    <row r="1" spans="1:9" ht="25.5" customHeight="1">
      <c r="A1" s="51" t="s">
        <v>91</v>
      </c>
      <c r="B1" s="51"/>
      <c r="C1" s="52"/>
      <c r="D1" s="52"/>
      <c r="E1" s="52"/>
      <c r="F1" s="52"/>
      <c r="G1" s="52"/>
      <c r="H1" s="53" t="s">
        <v>92</v>
      </c>
      <c r="I1" s="53"/>
    </row>
    <row r="2" spans="1:9" ht="39.950000000000003" customHeight="1" thickBot="1">
      <c r="A2" s="49" t="s">
        <v>93</v>
      </c>
      <c r="B2" s="50"/>
      <c r="C2" s="50"/>
      <c r="D2" s="50"/>
      <c r="E2" s="50"/>
      <c r="F2" s="50"/>
      <c r="G2" s="50"/>
      <c r="H2" s="50"/>
      <c r="I2" s="50"/>
    </row>
    <row r="3" spans="1:9" ht="39.950000000000003" customHeight="1">
      <c r="A3" s="39" t="s">
        <v>0</v>
      </c>
      <c r="B3" s="41" t="s">
        <v>2</v>
      </c>
      <c r="C3" s="43" t="s">
        <v>5</v>
      </c>
      <c r="D3" s="45" t="s">
        <v>12</v>
      </c>
      <c r="E3" s="13" t="s">
        <v>6</v>
      </c>
      <c r="F3" s="47" t="s">
        <v>8</v>
      </c>
      <c r="G3" s="47" t="s">
        <v>9</v>
      </c>
      <c r="H3" s="41" t="s">
        <v>10</v>
      </c>
      <c r="I3" s="41" t="s">
        <v>11</v>
      </c>
    </row>
    <row r="4" spans="1:9" ht="39.950000000000003" customHeight="1" thickBot="1">
      <c r="A4" s="40"/>
      <c r="B4" s="42"/>
      <c r="C4" s="44"/>
      <c r="D4" s="46"/>
      <c r="E4" s="14" t="s">
        <v>7</v>
      </c>
      <c r="F4" s="48"/>
      <c r="G4" s="48"/>
      <c r="H4" s="42"/>
      <c r="I4" s="42"/>
    </row>
    <row r="5" spans="1:9" ht="39.950000000000003" customHeight="1" thickBot="1">
      <c r="A5" s="11" t="s">
        <v>13</v>
      </c>
      <c r="B5" s="12" t="s">
        <v>14</v>
      </c>
      <c r="C5" s="30" t="s">
        <v>15</v>
      </c>
      <c r="D5" s="17" t="s">
        <v>16</v>
      </c>
      <c r="E5" s="15" t="s">
        <v>17</v>
      </c>
      <c r="F5" s="12" t="s">
        <v>18</v>
      </c>
      <c r="G5" s="12" t="s">
        <v>19</v>
      </c>
      <c r="H5" s="12" t="s">
        <v>20</v>
      </c>
      <c r="I5" s="12" t="s">
        <v>21</v>
      </c>
    </row>
    <row r="6" spans="1:9" ht="39.950000000000003" customHeight="1" thickBot="1">
      <c r="A6" s="4">
        <v>1</v>
      </c>
      <c r="B6" s="18" t="s">
        <v>68</v>
      </c>
      <c r="C6" s="31">
        <v>50</v>
      </c>
      <c r="D6" s="2" t="s">
        <v>59</v>
      </c>
      <c r="E6" s="10"/>
      <c r="F6" s="55"/>
      <c r="G6" s="59"/>
      <c r="H6" s="8">
        <f>F6*C6</f>
        <v>0</v>
      </c>
      <c r="I6" s="8">
        <f>C6*E6</f>
        <v>0</v>
      </c>
    </row>
    <row r="7" spans="1:9" ht="39.950000000000003" customHeight="1" thickBot="1">
      <c r="A7" s="5">
        <v>2</v>
      </c>
      <c r="B7" s="19" t="s">
        <v>22</v>
      </c>
      <c r="C7" s="32">
        <v>80</v>
      </c>
      <c r="D7" s="2" t="s">
        <v>4</v>
      </c>
      <c r="E7" s="20"/>
      <c r="F7" s="56"/>
      <c r="G7" s="60"/>
      <c r="H7" s="9">
        <f>F7*C7</f>
        <v>0</v>
      </c>
      <c r="I7" s="9">
        <f>C7*E7</f>
        <v>0</v>
      </c>
    </row>
    <row r="8" spans="1:9" ht="39.950000000000003" customHeight="1" thickBot="1">
      <c r="A8" s="5">
        <v>3</v>
      </c>
      <c r="B8" s="19" t="s">
        <v>23</v>
      </c>
      <c r="C8" s="32">
        <v>80</v>
      </c>
      <c r="D8" s="2" t="s">
        <v>4</v>
      </c>
      <c r="E8" s="20"/>
      <c r="F8" s="56"/>
      <c r="G8" s="60"/>
      <c r="H8" s="9">
        <f>F8*C8</f>
        <v>0</v>
      </c>
      <c r="I8" s="9">
        <f>C8*E8</f>
        <v>0</v>
      </c>
    </row>
    <row r="9" spans="1:9" ht="39.950000000000003" customHeight="1" thickBot="1">
      <c r="A9" s="5">
        <v>4</v>
      </c>
      <c r="B9" s="19" t="s">
        <v>24</v>
      </c>
      <c r="C9" s="32">
        <v>120</v>
      </c>
      <c r="D9" s="2" t="s">
        <v>4</v>
      </c>
      <c r="E9" s="20"/>
      <c r="F9" s="56"/>
      <c r="G9" s="60"/>
      <c r="H9" s="9">
        <f>F9*C9</f>
        <v>0</v>
      </c>
      <c r="I9" s="9">
        <f>C9*E9</f>
        <v>0</v>
      </c>
    </row>
    <row r="10" spans="1:9" ht="39.950000000000003" customHeight="1" thickBot="1">
      <c r="A10" s="5">
        <v>5</v>
      </c>
      <c r="B10" s="19" t="s">
        <v>25</v>
      </c>
      <c r="C10" s="32">
        <v>40</v>
      </c>
      <c r="D10" s="2" t="s">
        <v>4</v>
      </c>
      <c r="E10" s="20"/>
      <c r="F10" s="56"/>
      <c r="G10" s="60"/>
      <c r="H10" s="9">
        <f>F10*C10</f>
        <v>0</v>
      </c>
      <c r="I10" s="9">
        <f>C10*E10</f>
        <v>0</v>
      </c>
    </row>
    <row r="11" spans="1:9" ht="39.950000000000003" customHeight="1" thickBot="1">
      <c r="A11" s="5">
        <v>6</v>
      </c>
      <c r="B11" s="19" t="s">
        <v>26</v>
      </c>
      <c r="C11" s="32">
        <v>1000</v>
      </c>
      <c r="D11" s="2" t="s">
        <v>4</v>
      </c>
      <c r="E11" s="20"/>
      <c r="F11" s="56"/>
      <c r="G11" s="60"/>
      <c r="H11" s="9">
        <f>F11*C11</f>
        <v>0</v>
      </c>
      <c r="I11" s="9">
        <f>C11*E11</f>
        <v>0</v>
      </c>
    </row>
    <row r="12" spans="1:9" ht="39.950000000000003" customHeight="1" thickBot="1">
      <c r="A12" s="5">
        <v>7</v>
      </c>
      <c r="B12" s="19" t="s">
        <v>27</v>
      </c>
      <c r="C12" s="32">
        <v>40</v>
      </c>
      <c r="D12" s="2" t="s">
        <v>4</v>
      </c>
      <c r="E12" s="20"/>
      <c r="F12" s="56"/>
      <c r="G12" s="60"/>
      <c r="H12" s="9">
        <f>F12*C12</f>
        <v>0</v>
      </c>
      <c r="I12" s="9">
        <f>C12*E12</f>
        <v>0</v>
      </c>
    </row>
    <row r="13" spans="1:9" ht="39.950000000000003" customHeight="1" thickBot="1">
      <c r="A13" s="5">
        <v>8</v>
      </c>
      <c r="B13" s="21" t="s">
        <v>28</v>
      </c>
      <c r="C13" s="32">
        <v>264</v>
      </c>
      <c r="D13" s="2" t="s">
        <v>4</v>
      </c>
      <c r="E13" s="20"/>
      <c r="F13" s="56"/>
      <c r="G13" s="60"/>
      <c r="H13" s="9">
        <f>F13*C13</f>
        <v>0</v>
      </c>
      <c r="I13" s="9">
        <f>C13*E13</f>
        <v>0</v>
      </c>
    </row>
    <row r="14" spans="1:9" ht="39.950000000000003" customHeight="1" thickBot="1">
      <c r="A14" s="5">
        <v>9</v>
      </c>
      <c r="B14" s="21" t="s">
        <v>29</v>
      </c>
      <c r="C14" s="32">
        <v>32</v>
      </c>
      <c r="D14" s="2" t="s">
        <v>4</v>
      </c>
      <c r="E14" s="20"/>
      <c r="F14" s="56"/>
      <c r="G14" s="60"/>
      <c r="H14" s="9">
        <f>F14*C14</f>
        <v>0</v>
      </c>
      <c r="I14" s="9">
        <f>C14*E14</f>
        <v>0</v>
      </c>
    </row>
    <row r="15" spans="1:9" ht="39.950000000000003" customHeight="1" thickBot="1">
      <c r="A15" s="5">
        <v>10</v>
      </c>
      <c r="B15" s="21" t="s">
        <v>30</v>
      </c>
      <c r="C15" s="32">
        <v>300</v>
      </c>
      <c r="D15" s="2" t="s">
        <v>4</v>
      </c>
      <c r="E15" s="20"/>
      <c r="F15" s="56"/>
      <c r="G15" s="60"/>
      <c r="H15" s="9">
        <f>F15*C15</f>
        <v>0</v>
      </c>
      <c r="I15" s="9">
        <f>C15*E15</f>
        <v>0</v>
      </c>
    </row>
    <row r="16" spans="1:9" ht="39.950000000000003" customHeight="1" thickBot="1">
      <c r="A16" s="5">
        <v>11</v>
      </c>
      <c r="B16" s="19" t="s">
        <v>31</v>
      </c>
      <c r="C16" s="32">
        <v>64</v>
      </c>
      <c r="D16" s="2" t="s">
        <v>59</v>
      </c>
      <c r="E16" s="20"/>
      <c r="F16" s="56"/>
      <c r="G16" s="60"/>
      <c r="H16" s="9">
        <f>F16*C16</f>
        <v>0</v>
      </c>
      <c r="I16" s="9">
        <f>C16*E16</f>
        <v>0</v>
      </c>
    </row>
    <row r="17" spans="1:9" ht="39.950000000000003" customHeight="1" thickBot="1">
      <c r="A17" s="25">
        <v>12</v>
      </c>
      <c r="B17" s="26" t="s">
        <v>63</v>
      </c>
      <c r="C17" s="33">
        <v>20</v>
      </c>
      <c r="D17" s="27" t="s">
        <v>4</v>
      </c>
      <c r="E17" s="28"/>
      <c r="F17" s="57"/>
      <c r="G17" s="61"/>
      <c r="H17" s="24">
        <f>F17*C17</f>
        <v>0</v>
      </c>
      <c r="I17" s="24">
        <f>C17*E17</f>
        <v>0</v>
      </c>
    </row>
    <row r="18" spans="1:9" ht="39.950000000000003" customHeight="1" thickBot="1">
      <c r="A18" s="5">
        <v>13</v>
      </c>
      <c r="B18" s="19" t="s">
        <v>32</v>
      </c>
      <c r="C18" s="32">
        <v>40</v>
      </c>
      <c r="D18" s="2" t="s">
        <v>4</v>
      </c>
      <c r="E18" s="20"/>
      <c r="F18" s="56"/>
      <c r="G18" s="60"/>
      <c r="H18" s="9">
        <f>F18*C18</f>
        <v>0</v>
      </c>
      <c r="I18" s="9">
        <f>C18*E18</f>
        <v>0</v>
      </c>
    </row>
    <row r="19" spans="1:9" ht="39.950000000000003" customHeight="1" thickBot="1">
      <c r="A19" s="5">
        <v>14</v>
      </c>
      <c r="B19" s="19" t="s">
        <v>33</v>
      </c>
      <c r="C19" s="32">
        <v>100</v>
      </c>
      <c r="D19" s="2" t="s">
        <v>4</v>
      </c>
      <c r="E19" s="20"/>
      <c r="F19" s="56"/>
      <c r="G19" s="60"/>
      <c r="H19" s="9">
        <f>F19*C19</f>
        <v>0</v>
      </c>
      <c r="I19" s="9">
        <f>C19*E19</f>
        <v>0</v>
      </c>
    </row>
    <row r="20" spans="1:9" ht="39.950000000000003" customHeight="1" thickBot="1">
      <c r="A20" s="5">
        <v>15</v>
      </c>
      <c r="B20" s="19" t="s">
        <v>34</v>
      </c>
      <c r="C20" s="32">
        <v>40</v>
      </c>
      <c r="D20" s="2" t="s">
        <v>4</v>
      </c>
      <c r="E20" s="20"/>
      <c r="F20" s="56"/>
      <c r="G20" s="60"/>
      <c r="H20" s="9">
        <f>F20*C20</f>
        <v>0</v>
      </c>
      <c r="I20" s="9">
        <f>C20*E20</f>
        <v>0</v>
      </c>
    </row>
    <row r="21" spans="1:9" ht="39.950000000000003" customHeight="1" thickBot="1">
      <c r="A21" s="5">
        <v>16</v>
      </c>
      <c r="B21" s="19" t="s">
        <v>35</v>
      </c>
      <c r="C21" s="32">
        <v>20</v>
      </c>
      <c r="D21" s="2" t="s">
        <v>4</v>
      </c>
      <c r="E21" s="20"/>
      <c r="F21" s="56"/>
      <c r="G21" s="60"/>
      <c r="H21" s="9">
        <f>F21*C21</f>
        <v>0</v>
      </c>
      <c r="I21" s="9">
        <f>C21*E21</f>
        <v>0</v>
      </c>
    </row>
    <row r="22" spans="1:9" ht="39.950000000000003" customHeight="1" thickBot="1">
      <c r="A22" s="25">
        <v>17</v>
      </c>
      <c r="B22" s="26" t="s">
        <v>67</v>
      </c>
      <c r="C22" s="33">
        <v>480</v>
      </c>
      <c r="D22" s="27" t="s">
        <v>59</v>
      </c>
      <c r="E22" s="28"/>
      <c r="F22" s="57"/>
      <c r="G22" s="61"/>
      <c r="H22" s="24">
        <f>F22*C22</f>
        <v>0</v>
      </c>
      <c r="I22" s="24">
        <f>C22*E22</f>
        <v>0</v>
      </c>
    </row>
    <row r="23" spans="1:9" ht="39.950000000000003" customHeight="1" thickBot="1">
      <c r="A23" s="25">
        <v>18</v>
      </c>
      <c r="B23" s="26" t="s">
        <v>36</v>
      </c>
      <c r="C23" s="33">
        <v>480</v>
      </c>
      <c r="D23" s="27" t="s">
        <v>59</v>
      </c>
      <c r="E23" s="28"/>
      <c r="F23" s="57"/>
      <c r="G23" s="61"/>
      <c r="H23" s="24">
        <f>F23*C23</f>
        <v>0</v>
      </c>
      <c r="I23" s="24">
        <f>C23*E23</f>
        <v>0</v>
      </c>
    </row>
    <row r="24" spans="1:9" ht="39.950000000000003" customHeight="1" thickBot="1">
      <c r="A24" s="5">
        <v>19</v>
      </c>
      <c r="B24" s="19" t="s">
        <v>37</v>
      </c>
      <c r="C24" s="32">
        <v>800</v>
      </c>
      <c r="D24" s="2" t="s">
        <v>59</v>
      </c>
      <c r="E24" s="20"/>
      <c r="F24" s="56"/>
      <c r="G24" s="60"/>
      <c r="H24" s="9">
        <f>F24*C24</f>
        <v>0</v>
      </c>
      <c r="I24" s="9">
        <f>C24*E24</f>
        <v>0</v>
      </c>
    </row>
    <row r="25" spans="1:9" ht="39.950000000000003" customHeight="1" thickBot="1">
      <c r="A25" s="5">
        <v>20</v>
      </c>
      <c r="B25" s="19" t="s">
        <v>38</v>
      </c>
      <c r="C25" s="32">
        <v>800</v>
      </c>
      <c r="D25" s="2" t="s">
        <v>59</v>
      </c>
      <c r="E25" s="20"/>
      <c r="F25" s="56"/>
      <c r="G25" s="60"/>
      <c r="H25" s="9">
        <f>F25*C25</f>
        <v>0</v>
      </c>
      <c r="I25" s="9">
        <f>C25*E25</f>
        <v>0</v>
      </c>
    </row>
    <row r="26" spans="1:9" ht="39.950000000000003" customHeight="1" thickBot="1">
      <c r="A26" s="5">
        <v>21</v>
      </c>
      <c r="B26" s="19" t="s">
        <v>39</v>
      </c>
      <c r="C26" s="32">
        <v>416</v>
      </c>
      <c r="D26" s="2" t="s">
        <v>59</v>
      </c>
      <c r="E26" s="20"/>
      <c r="F26" s="56"/>
      <c r="G26" s="60"/>
      <c r="H26" s="9">
        <f>F26*C26</f>
        <v>0</v>
      </c>
      <c r="I26" s="9">
        <f>C26*E26</f>
        <v>0</v>
      </c>
    </row>
    <row r="27" spans="1:9" ht="39.950000000000003" customHeight="1" thickBot="1">
      <c r="A27" s="5">
        <v>22</v>
      </c>
      <c r="B27" s="19" t="s">
        <v>40</v>
      </c>
      <c r="C27" s="32">
        <v>300</v>
      </c>
      <c r="D27" s="2" t="s">
        <v>59</v>
      </c>
      <c r="E27" s="20"/>
      <c r="F27" s="56"/>
      <c r="G27" s="62"/>
      <c r="H27" s="9">
        <f>F27*C27</f>
        <v>0</v>
      </c>
      <c r="I27" s="9">
        <f>C27*E27</f>
        <v>0</v>
      </c>
    </row>
    <row r="28" spans="1:9" ht="39.950000000000003" customHeight="1" thickBot="1">
      <c r="A28" s="5">
        <v>23</v>
      </c>
      <c r="B28" s="19" t="s">
        <v>41</v>
      </c>
      <c r="C28" s="32">
        <v>300</v>
      </c>
      <c r="D28" s="2" t="s">
        <v>59</v>
      </c>
      <c r="E28" s="20"/>
      <c r="F28" s="56"/>
      <c r="G28" s="62"/>
      <c r="H28" s="9">
        <f>F28*C28</f>
        <v>0</v>
      </c>
      <c r="I28" s="9">
        <f>C28*E28</f>
        <v>0</v>
      </c>
    </row>
    <row r="29" spans="1:9" ht="39.950000000000003" customHeight="1" thickBot="1">
      <c r="A29" s="5">
        <v>24</v>
      </c>
      <c r="B29" s="19" t="s">
        <v>42</v>
      </c>
      <c r="C29" s="32">
        <v>200</v>
      </c>
      <c r="D29" s="2" t="s">
        <v>59</v>
      </c>
      <c r="E29" s="20"/>
      <c r="F29" s="56"/>
      <c r="G29" s="62"/>
      <c r="H29" s="9">
        <f>F29*C29</f>
        <v>0</v>
      </c>
      <c r="I29" s="9">
        <f>C29*E29</f>
        <v>0</v>
      </c>
    </row>
    <row r="30" spans="1:9" ht="39.950000000000003" customHeight="1" thickBot="1">
      <c r="A30" s="25">
        <v>25</v>
      </c>
      <c r="B30" s="29" t="s">
        <v>69</v>
      </c>
      <c r="C30" s="33">
        <v>1062</v>
      </c>
      <c r="D30" s="27" t="s">
        <v>59</v>
      </c>
      <c r="E30" s="28"/>
      <c r="F30" s="57"/>
      <c r="G30" s="63"/>
      <c r="H30" s="24">
        <f>F30*C30</f>
        <v>0</v>
      </c>
      <c r="I30" s="24">
        <f>C30*E30</f>
        <v>0</v>
      </c>
    </row>
    <row r="31" spans="1:9" ht="39.75" customHeight="1" thickBot="1">
      <c r="A31" s="25">
        <v>26</v>
      </c>
      <c r="B31" s="29" t="s">
        <v>70</v>
      </c>
      <c r="C31" s="33">
        <v>532</v>
      </c>
      <c r="D31" s="27" t="s">
        <v>59</v>
      </c>
      <c r="E31" s="28"/>
      <c r="F31" s="57"/>
      <c r="G31" s="63"/>
      <c r="H31" s="24">
        <f>F31*C31</f>
        <v>0</v>
      </c>
      <c r="I31" s="24">
        <f>C31*E31</f>
        <v>0</v>
      </c>
    </row>
    <row r="32" spans="1:9" ht="39.950000000000003" customHeight="1" thickBot="1">
      <c r="A32" s="25">
        <v>27</v>
      </c>
      <c r="B32" s="29" t="s">
        <v>71</v>
      </c>
      <c r="C32" s="33">
        <v>532</v>
      </c>
      <c r="D32" s="27" t="s">
        <v>59</v>
      </c>
      <c r="E32" s="28"/>
      <c r="F32" s="57"/>
      <c r="G32" s="63"/>
      <c r="H32" s="24">
        <f>F32*C32</f>
        <v>0</v>
      </c>
      <c r="I32" s="24">
        <f>C32*E32</f>
        <v>0</v>
      </c>
    </row>
    <row r="33" spans="1:9" ht="39.950000000000003" customHeight="1" thickBot="1">
      <c r="A33" s="5">
        <v>28</v>
      </c>
      <c r="B33" s="21" t="s">
        <v>43</v>
      </c>
      <c r="C33" s="32">
        <v>20</v>
      </c>
      <c r="D33" s="2" t="s">
        <v>4</v>
      </c>
      <c r="E33" s="20"/>
      <c r="F33" s="56"/>
      <c r="G33" s="62"/>
      <c r="H33" s="9">
        <f>F33*C33</f>
        <v>0</v>
      </c>
      <c r="I33" s="9">
        <f>C33*E33</f>
        <v>0</v>
      </c>
    </row>
    <row r="34" spans="1:9" ht="39.950000000000003" customHeight="1" thickBot="1">
      <c r="A34" s="25">
        <v>29</v>
      </c>
      <c r="B34" s="29" t="s">
        <v>44</v>
      </c>
      <c r="C34" s="33">
        <v>820</v>
      </c>
      <c r="D34" s="27" t="s">
        <v>59</v>
      </c>
      <c r="E34" s="28"/>
      <c r="F34" s="57"/>
      <c r="G34" s="63"/>
      <c r="H34" s="24">
        <f>F34*C34</f>
        <v>0</v>
      </c>
      <c r="I34" s="24">
        <f>C34*E34</f>
        <v>0</v>
      </c>
    </row>
    <row r="35" spans="1:9" ht="39.950000000000003" customHeight="1" thickBot="1">
      <c r="A35" s="5">
        <v>30</v>
      </c>
      <c r="B35" s="21" t="s">
        <v>45</v>
      </c>
      <c r="C35" s="32">
        <v>50</v>
      </c>
      <c r="D35" s="2" t="s">
        <v>59</v>
      </c>
      <c r="E35" s="20"/>
      <c r="F35" s="56"/>
      <c r="G35" s="62"/>
      <c r="H35" s="9">
        <f>F35*C35</f>
        <v>0</v>
      </c>
      <c r="I35" s="9">
        <f>C35*E35</f>
        <v>0</v>
      </c>
    </row>
    <row r="36" spans="1:9" ht="39.950000000000003" customHeight="1" thickBot="1">
      <c r="A36" s="5">
        <v>31</v>
      </c>
      <c r="B36" s="21" t="s">
        <v>46</v>
      </c>
      <c r="C36" s="32">
        <v>50</v>
      </c>
      <c r="D36" s="2" t="s">
        <v>59</v>
      </c>
      <c r="E36" s="20"/>
      <c r="F36" s="56"/>
      <c r="G36" s="62"/>
      <c r="H36" s="9">
        <f>F36*C36</f>
        <v>0</v>
      </c>
      <c r="I36" s="9">
        <f>C36*E36</f>
        <v>0</v>
      </c>
    </row>
    <row r="37" spans="1:9" ht="39.950000000000003" customHeight="1" thickBot="1">
      <c r="A37" s="5">
        <v>32</v>
      </c>
      <c r="B37" s="21" t="s">
        <v>47</v>
      </c>
      <c r="C37" s="32">
        <v>40</v>
      </c>
      <c r="D37" s="2" t="s">
        <v>59</v>
      </c>
      <c r="E37" s="20"/>
      <c r="F37" s="56"/>
      <c r="G37" s="62"/>
      <c r="H37" s="9">
        <f>F37*C37</f>
        <v>0</v>
      </c>
      <c r="I37" s="9">
        <f>C37*E37</f>
        <v>0</v>
      </c>
    </row>
    <row r="38" spans="1:9" ht="39.950000000000003" customHeight="1" thickBot="1">
      <c r="A38" s="5">
        <v>33</v>
      </c>
      <c r="B38" s="21" t="s">
        <v>48</v>
      </c>
      <c r="C38" s="32">
        <v>30</v>
      </c>
      <c r="D38" s="2" t="s">
        <v>59</v>
      </c>
      <c r="E38" s="20"/>
      <c r="F38" s="56"/>
      <c r="G38" s="62"/>
      <c r="H38" s="9">
        <f>F38*C38</f>
        <v>0</v>
      </c>
      <c r="I38" s="9">
        <f>C38*E38</f>
        <v>0</v>
      </c>
    </row>
    <row r="39" spans="1:9" ht="39.950000000000003" customHeight="1" thickBot="1">
      <c r="A39" s="5">
        <v>34</v>
      </c>
      <c r="B39" s="21" t="s">
        <v>49</v>
      </c>
      <c r="C39" s="32">
        <v>30</v>
      </c>
      <c r="D39" s="2" t="s">
        <v>59</v>
      </c>
      <c r="E39" s="20"/>
      <c r="F39" s="56"/>
      <c r="G39" s="62"/>
      <c r="H39" s="9">
        <f>F39*C39</f>
        <v>0</v>
      </c>
      <c r="I39" s="9">
        <f>C39*E39</f>
        <v>0</v>
      </c>
    </row>
    <row r="40" spans="1:9" ht="39.950000000000003" customHeight="1" thickBot="1">
      <c r="A40" s="5">
        <v>35</v>
      </c>
      <c r="B40" s="21" t="s">
        <v>50</v>
      </c>
      <c r="C40" s="32">
        <v>70</v>
      </c>
      <c r="D40" s="2" t="s">
        <v>59</v>
      </c>
      <c r="E40" s="20"/>
      <c r="F40" s="56"/>
      <c r="G40" s="62"/>
      <c r="H40" s="9">
        <f>F40*C40</f>
        <v>0</v>
      </c>
      <c r="I40" s="9">
        <f>C40*E40</f>
        <v>0</v>
      </c>
    </row>
    <row r="41" spans="1:9" ht="39.950000000000003" customHeight="1" thickBot="1">
      <c r="A41" s="5">
        <v>36</v>
      </c>
      <c r="B41" s="21" t="s">
        <v>51</v>
      </c>
      <c r="C41" s="32">
        <v>12</v>
      </c>
      <c r="D41" s="2" t="s">
        <v>59</v>
      </c>
      <c r="E41" s="20"/>
      <c r="F41" s="56"/>
      <c r="G41" s="62"/>
      <c r="H41" s="9">
        <f>F41*C41</f>
        <v>0</v>
      </c>
      <c r="I41" s="9">
        <f>C41*E41</f>
        <v>0</v>
      </c>
    </row>
    <row r="42" spans="1:9" ht="39.950000000000003" customHeight="1" thickBot="1">
      <c r="A42" s="5">
        <v>37</v>
      </c>
      <c r="B42" s="21" t="s">
        <v>52</v>
      </c>
      <c r="C42" s="32">
        <v>16</v>
      </c>
      <c r="D42" s="2" t="s">
        <v>59</v>
      </c>
      <c r="E42" s="20"/>
      <c r="F42" s="56"/>
      <c r="G42" s="62"/>
      <c r="H42" s="9">
        <f>F42*C42</f>
        <v>0</v>
      </c>
      <c r="I42" s="9">
        <f>C42*E42</f>
        <v>0</v>
      </c>
    </row>
    <row r="43" spans="1:9" ht="39.950000000000003" customHeight="1" thickBot="1">
      <c r="A43" s="5">
        <v>38</v>
      </c>
      <c r="B43" s="21" t="s">
        <v>53</v>
      </c>
      <c r="C43" s="32">
        <v>10</v>
      </c>
      <c r="D43" s="2" t="s">
        <v>59</v>
      </c>
      <c r="E43" s="20"/>
      <c r="F43" s="56"/>
      <c r="G43" s="62"/>
      <c r="H43" s="9">
        <f>F43*C43</f>
        <v>0</v>
      </c>
      <c r="I43" s="9">
        <f>C43*E43</f>
        <v>0</v>
      </c>
    </row>
    <row r="44" spans="1:9" ht="39.950000000000003" customHeight="1" thickBot="1">
      <c r="A44" s="25">
        <v>39</v>
      </c>
      <c r="B44" s="29" t="s">
        <v>54</v>
      </c>
      <c r="C44" s="33">
        <v>40</v>
      </c>
      <c r="D44" s="27" t="s">
        <v>59</v>
      </c>
      <c r="E44" s="28"/>
      <c r="F44" s="57"/>
      <c r="G44" s="63"/>
      <c r="H44" s="24">
        <f>F44*C44</f>
        <v>0</v>
      </c>
      <c r="I44" s="24">
        <f>C44*E44</f>
        <v>0</v>
      </c>
    </row>
    <row r="45" spans="1:9" ht="39.950000000000003" customHeight="1" thickBot="1">
      <c r="A45" s="25">
        <v>40</v>
      </c>
      <c r="B45" s="29" t="s">
        <v>55</v>
      </c>
      <c r="C45" s="33">
        <v>500</v>
      </c>
      <c r="D45" s="27" t="s">
        <v>59</v>
      </c>
      <c r="E45" s="28"/>
      <c r="F45" s="57"/>
      <c r="G45" s="63"/>
      <c r="H45" s="24">
        <f>F45*C45</f>
        <v>0</v>
      </c>
      <c r="I45" s="24">
        <f>C45*E45</f>
        <v>0</v>
      </c>
    </row>
    <row r="46" spans="1:9" ht="39.950000000000003" customHeight="1" thickBot="1">
      <c r="A46" s="5">
        <v>41</v>
      </c>
      <c r="B46" s="21" t="s">
        <v>56</v>
      </c>
      <c r="C46" s="32">
        <v>200</v>
      </c>
      <c r="D46" s="2" t="s">
        <v>59</v>
      </c>
      <c r="E46" s="20"/>
      <c r="F46" s="56"/>
      <c r="G46" s="62"/>
      <c r="H46" s="9">
        <f>F46*C46</f>
        <v>0</v>
      </c>
      <c r="I46" s="9">
        <f>C46*E46</f>
        <v>0</v>
      </c>
    </row>
    <row r="47" spans="1:9" ht="39.950000000000003" customHeight="1" thickBot="1">
      <c r="A47" s="5">
        <v>42</v>
      </c>
      <c r="B47" s="21" t="s">
        <v>57</v>
      </c>
      <c r="C47" s="32">
        <v>200</v>
      </c>
      <c r="D47" s="2" t="s">
        <v>59</v>
      </c>
      <c r="E47" s="20"/>
      <c r="F47" s="56"/>
      <c r="G47" s="62"/>
      <c r="H47" s="9">
        <f>F47*C47</f>
        <v>0</v>
      </c>
      <c r="I47" s="9">
        <f>C47*E47</f>
        <v>0</v>
      </c>
    </row>
    <row r="48" spans="1:9" ht="39.950000000000003" customHeight="1" thickBot="1">
      <c r="A48" s="5">
        <v>43</v>
      </c>
      <c r="B48" s="21" t="s">
        <v>72</v>
      </c>
      <c r="C48" s="32">
        <v>40</v>
      </c>
      <c r="D48" s="2" t="s">
        <v>59</v>
      </c>
      <c r="E48" s="20"/>
      <c r="F48" s="56"/>
      <c r="G48" s="62"/>
      <c r="H48" s="9">
        <f>F48*C48</f>
        <v>0</v>
      </c>
      <c r="I48" s="9">
        <f>C48*E48</f>
        <v>0</v>
      </c>
    </row>
    <row r="49" spans="1:9" ht="39.950000000000003" customHeight="1" thickBot="1">
      <c r="A49" s="5">
        <v>44</v>
      </c>
      <c r="B49" s="21" t="s">
        <v>73</v>
      </c>
      <c r="C49" s="32">
        <v>40</v>
      </c>
      <c r="D49" s="2" t="s">
        <v>59</v>
      </c>
      <c r="E49" s="20"/>
      <c r="F49" s="56"/>
      <c r="G49" s="62"/>
      <c r="H49" s="9">
        <f>F49*C49</f>
        <v>0</v>
      </c>
      <c r="I49" s="9">
        <f>C49*E49</f>
        <v>0</v>
      </c>
    </row>
    <row r="50" spans="1:9" ht="39.950000000000003" customHeight="1" thickBot="1">
      <c r="A50" s="5">
        <v>45</v>
      </c>
      <c r="B50" s="21" t="s">
        <v>74</v>
      </c>
      <c r="C50" s="32">
        <v>40</v>
      </c>
      <c r="D50" s="2" t="s">
        <v>59</v>
      </c>
      <c r="E50" s="20"/>
      <c r="F50" s="56"/>
      <c r="G50" s="62"/>
      <c r="H50" s="9">
        <f>F50*C50</f>
        <v>0</v>
      </c>
      <c r="I50" s="9">
        <f>C50*E50</f>
        <v>0</v>
      </c>
    </row>
    <row r="51" spans="1:9" ht="39.950000000000003" customHeight="1" thickBot="1">
      <c r="A51" s="5">
        <v>46</v>
      </c>
      <c r="B51" s="21" t="s">
        <v>75</v>
      </c>
      <c r="C51" s="32">
        <v>10</v>
      </c>
      <c r="D51" s="2" t="s">
        <v>4</v>
      </c>
      <c r="E51" s="20"/>
      <c r="F51" s="56"/>
      <c r="G51" s="62"/>
      <c r="H51" s="9">
        <f>F51*C51</f>
        <v>0</v>
      </c>
      <c r="I51" s="9">
        <f>C51*E51</f>
        <v>0</v>
      </c>
    </row>
    <row r="52" spans="1:9" ht="39.950000000000003" customHeight="1" thickBot="1">
      <c r="A52" s="5">
        <v>47</v>
      </c>
      <c r="B52" s="21" t="s">
        <v>76</v>
      </c>
      <c r="C52" s="32">
        <v>10</v>
      </c>
      <c r="D52" s="2" t="s">
        <v>4</v>
      </c>
      <c r="E52" s="20"/>
      <c r="F52" s="56"/>
      <c r="G52" s="62"/>
      <c r="H52" s="9">
        <f>F52*C52</f>
        <v>0</v>
      </c>
      <c r="I52" s="9">
        <f>C52*E52</f>
        <v>0</v>
      </c>
    </row>
    <row r="53" spans="1:9" ht="39.950000000000003" customHeight="1" thickBot="1">
      <c r="A53" s="5">
        <v>48</v>
      </c>
      <c r="B53" s="21" t="s">
        <v>77</v>
      </c>
      <c r="C53" s="32">
        <v>50</v>
      </c>
      <c r="D53" s="2" t="s">
        <v>59</v>
      </c>
      <c r="E53" s="20"/>
      <c r="F53" s="56"/>
      <c r="G53" s="62"/>
      <c r="H53" s="9">
        <f>F53*C53</f>
        <v>0</v>
      </c>
      <c r="I53" s="9">
        <f>C53*E53</f>
        <v>0</v>
      </c>
    </row>
    <row r="54" spans="1:9" ht="39.950000000000003" customHeight="1" thickBot="1">
      <c r="A54" s="5">
        <v>49</v>
      </c>
      <c r="B54" s="21" t="s">
        <v>78</v>
      </c>
      <c r="C54" s="32">
        <v>15</v>
      </c>
      <c r="D54" s="2" t="s">
        <v>4</v>
      </c>
      <c r="E54" s="20"/>
      <c r="F54" s="56"/>
      <c r="G54" s="62"/>
      <c r="H54" s="9">
        <f>F54*C54</f>
        <v>0</v>
      </c>
      <c r="I54" s="9">
        <f>C54*E54</f>
        <v>0</v>
      </c>
    </row>
    <row r="55" spans="1:9" ht="39.950000000000003" customHeight="1" thickBot="1">
      <c r="A55" s="5">
        <v>50</v>
      </c>
      <c r="B55" s="21" t="s">
        <v>79</v>
      </c>
      <c r="C55" s="32">
        <v>200</v>
      </c>
      <c r="D55" s="2" t="s">
        <v>59</v>
      </c>
      <c r="E55" s="20"/>
      <c r="F55" s="56"/>
      <c r="G55" s="62"/>
      <c r="H55" s="9">
        <f>F55*C55</f>
        <v>0</v>
      </c>
      <c r="I55" s="9">
        <f>C55*E55</f>
        <v>0</v>
      </c>
    </row>
    <row r="56" spans="1:9" ht="39.950000000000003" customHeight="1" thickBot="1">
      <c r="A56" s="5">
        <v>51</v>
      </c>
      <c r="B56" s="21" t="s">
        <v>80</v>
      </c>
      <c r="C56" s="32">
        <v>200</v>
      </c>
      <c r="D56" s="2" t="s">
        <v>59</v>
      </c>
      <c r="E56" s="20"/>
      <c r="F56" s="56"/>
      <c r="G56" s="62"/>
      <c r="H56" s="9">
        <f>F56*C56</f>
        <v>0</v>
      </c>
      <c r="I56" s="9">
        <f>C56*E56</f>
        <v>0</v>
      </c>
    </row>
    <row r="57" spans="1:9" ht="39.950000000000003" customHeight="1" thickBot="1">
      <c r="A57" s="5">
        <v>52</v>
      </c>
      <c r="B57" s="21" t="s">
        <v>81</v>
      </c>
      <c r="C57" s="32">
        <v>50</v>
      </c>
      <c r="D57" s="2" t="s">
        <v>4</v>
      </c>
      <c r="E57" s="20"/>
      <c r="F57" s="56"/>
      <c r="G57" s="62"/>
      <c r="H57" s="9">
        <f>F57*C57</f>
        <v>0</v>
      </c>
      <c r="I57" s="9">
        <f>C57*E57</f>
        <v>0</v>
      </c>
    </row>
    <row r="58" spans="1:9" ht="39.950000000000003" customHeight="1" thickBot="1">
      <c r="A58" s="5">
        <v>53</v>
      </c>
      <c r="B58" s="21" t="s">
        <v>82</v>
      </c>
      <c r="C58" s="32">
        <v>100</v>
      </c>
      <c r="D58" s="2" t="s">
        <v>59</v>
      </c>
      <c r="E58" s="20"/>
      <c r="F58" s="56"/>
      <c r="G58" s="62"/>
      <c r="H58" s="9">
        <f>F58*C58</f>
        <v>0</v>
      </c>
      <c r="I58" s="9">
        <f>C58*E58</f>
        <v>0</v>
      </c>
    </row>
    <row r="59" spans="1:9" ht="39.950000000000003" customHeight="1" thickBot="1">
      <c r="A59" s="5">
        <v>54</v>
      </c>
      <c r="B59" s="21" t="s">
        <v>83</v>
      </c>
      <c r="C59" s="32">
        <v>100</v>
      </c>
      <c r="D59" s="2" t="s">
        <v>59</v>
      </c>
      <c r="E59" s="20"/>
      <c r="F59" s="56"/>
      <c r="G59" s="62"/>
      <c r="H59" s="9">
        <f>F59*C59</f>
        <v>0</v>
      </c>
      <c r="I59" s="9">
        <f>C59*E59</f>
        <v>0</v>
      </c>
    </row>
    <row r="60" spans="1:9" ht="39.950000000000003" customHeight="1" thickBot="1">
      <c r="A60" s="5">
        <v>55</v>
      </c>
      <c r="B60" s="21" t="s">
        <v>84</v>
      </c>
      <c r="C60" s="32">
        <v>100</v>
      </c>
      <c r="D60" s="2" t="s">
        <v>4</v>
      </c>
      <c r="E60" s="20"/>
      <c r="F60" s="56"/>
      <c r="G60" s="62"/>
      <c r="H60" s="9">
        <f>F60*C60</f>
        <v>0</v>
      </c>
      <c r="I60" s="9">
        <f>C60*E60</f>
        <v>0</v>
      </c>
    </row>
    <row r="61" spans="1:9" ht="39.950000000000003" customHeight="1" thickBot="1">
      <c r="A61" s="5">
        <v>56</v>
      </c>
      <c r="B61" s="21" t="s">
        <v>85</v>
      </c>
      <c r="C61" s="32">
        <v>70</v>
      </c>
      <c r="D61" s="2" t="s">
        <v>4</v>
      </c>
      <c r="E61" s="20"/>
      <c r="F61" s="56"/>
      <c r="G61" s="62"/>
      <c r="H61" s="9">
        <f>F61*C61</f>
        <v>0</v>
      </c>
      <c r="I61" s="9">
        <f>C61*E61</f>
        <v>0</v>
      </c>
    </row>
    <row r="62" spans="1:9" ht="39.950000000000003" customHeight="1" thickBot="1">
      <c r="A62" s="5">
        <v>57</v>
      </c>
      <c r="B62" s="21" t="s">
        <v>87</v>
      </c>
      <c r="C62" s="32">
        <v>30</v>
      </c>
      <c r="D62" s="2" t="s">
        <v>4</v>
      </c>
      <c r="E62" s="20"/>
      <c r="F62" s="56"/>
      <c r="G62" s="62"/>
      <c r="H62" s="9">
        <f>F62*C62</f>
        <v>0</v>
      </c>
      <c r="I62" s="9">
        <f>C62*E62</f>
        <v>0</v>
      </c>
    </row>
    <row r="63" spans="1:9" ht="39.950000000000003" customHeight="1" thickBot="1">
      <c r="A63" s="5">
        <v>58</v>
      </c>
      <c r="B63" s="21" t="s">
        <v>86</v>
      </c>
      <c r="C63" s="32">
        <v>150</v>
      </c>
      <c r="D63" s="2" t="s">
        <v>4</v>
      </c>
      <c r="E63" s="20"/>
      <c r="F63" s="56"/>
      <c r="G63" s="62"/>
      <c r="H63" s="9">
        <f>F63*C63</f>
        <v>0</v>
      </c>
      <c r="I63" s="9">
        <f>C63*E63</f>
        <v>0</v>
      </c>
    </row>
    <row r="64" spans="1:9" ht="39.950000000000003" customHeight="1" thickBot="1">
      <c r="A64" s="25">
        <v>59</v>
      </c>
      <c r="B64" s="29" t="s">
        <v>88</v>
      </c>
      <c r="C64" s="33">
        <v>200</v>
      </c>
      <c r="D64" s="27" t="s">
        <v>59</v>
      </c>
      <c r="E64" s="28"/>
      <c r="F64" s="57"/>
      <c r="G64" s="63"/>
      <c r="H64" s="24">
        <f>F64*C64</f>
        <v>0</v>
      </c>
      <c r="I64" s="24">
        <f>C64*E64</f>
        <v>0</v>
      </c>
    </row>
    <row r="65" spans="1:9" ht="39.950000000000003" customHeight="1" thickBot="1">
      <c r="A65" s="5">
        <v>60</v>
      </c>
      <c r="B65" s="21" t="s">
        <v>65</v>
      </c>
      <c r="C65" s="32">
        <v>100</v>
      </c>
      <c r="D65" s="2" t="s">
        <v>59</v>
      </c>
      <c r="E65" s="20"/>
      <c r="F65" s="56"/>
      <c r="G65" s="62"/>
      <c r="H65" s="9">
        <f>F65*C65</f>
        <v>0</v>
      </c>
      <c r="I65" s="9">
        <f>C65*E65</f>
        <v>0</v>
      </c>
    </row>
    <row r="66" spans="1:9" ht="39.950000000000003" customHeight="1" thickBot="1">
      <c r="A66" s="5">
        <v>61</v>
      </c>
      <c r="B66" s="21" t="s">
        <v>60</v>
      </c>
      <c r="C66" s="32">
        <v>2400</v>
      </c>
      <c r="D66" s="2" t="s">
        <v>3</v>
      </c>
      <c r="E66" s="20"/>
      <c r="F66" s="56"/>
      <c r="G66" s="62"/>
      <c r="H66" s="9">
        <f>F66*C66</f>
        <v>0</v>
      </c>
      <c r="I66" s="9">
        <f>C66*E66</f>
        <v>0</v>
      </c>
    </row>
    <row r="67" spans="1:9" ht="39.950000000000003" customHeight="1" thickBot="1">
      <c r="A67" s="5">
        <v>62</v>
      </c>
      <c r="B67" s="21" t="s">
        <v>62</v>
      </c>
      <c r="C67" s="32">
        <v>2400</v>
      </c>
      <c r="D67" s="2" t="s">
        <v>3</v>
      </c>
      <c r="E67" s="20"/>
      <c r="F67" s="56"/>
      <c r="G67" s="62"/>
      <c r="H67" s="9">
        <f>F67*C67</f>
        <v>0</v>
      </c>
      <c r="I67" s="9">
        <f>C67*E67</f>
        <v>0</v>
      </c>
    </row>
    <row r="68" spans="1:9" ht="39.950000000000003" customHeight="1" thickBot="1">
      <c r="A68" s="5">
        <v>63</v>
      </c>
      <c r="B68" s="21" t="s">
        <v>64</v>
      </c>
      <c r="C68" s="32">
        <v>120</v>
      </c>
      <c r="D68" s="2" t="s">
        <v>59</v>
      </c>
      <c r="E68" s="20"/>
      <c r="F68" s="56"/>
      <c r="G68" s="62"/>
      <c r="H68" s="9">
        <f>F68*C68</f>
        <v>0</v>
      </c>
      <c r="I68" s="9">
        <f>C68*E68</f>
        <v>0</v>
      </c>
    </row>
    <row r="69" spans="1:9" ht="39.950000000000003" customHeight="1" thickBot="1">
      <c r="A69" s="5">
        <v>64</v>
      </c>
      <c r="B69" s="21" t="s">
        <v>66</v>
      </c>
      <c r="C69" s="32">
        <v>2200</v>
      </c>
      <c r="D69" s="2" t="s">
        <v>3</v>
      </c>
      <c r="E69" s="20"/>
      <c r="F69" s="56"/>
      <c r="G69" s="62"/>
      <c r="H69" s="9">
        <f>F69*C69</f>
        <v>0</v>
      </c>
      <c r="I69" s="9">
        <f>C69*E69</f>
        <v>0</v>
      </c>
    </row>
    <row r="70" spans="1:9" ht="39.950000000000003" customHeight="1" thickBot="1">
      <c r="A70" s="5">
        <v>65</v>
      </c>
      <c r="B70" s="21" t="s">
        <v>90</v>
      </c>
      <c r="C70" s="32">
        <v>200</v>
      </c>
      <c r="D70" s="2" t="s">
        <v>59</v>
      </c>
      <c r="E70" s="20"/>
      <c r="F70" s="56"/>
      <c r="G70" s="62"/>
      <c r="H70" s="9">
        <f>F70*C70</f>
        <v>0</v>
      </c>
      <c r="I70" s="9">
        <f>C70*E70</f>
        <v>0</v>
      </c>
    </row>
    <row r="71" spans="1:9" ht="39.950000000000003" customHeight="1" thickBot="1">
      <c r="A71" s="5">
        <v>66</v>
      </c>
      <c r="B71" s="21" t="s">
        <v>58</v>
      </c>
      <c r="C71" s="32">
        <v>30</v>
      </c>
      <c r="D71" s="2" t="s">
        <v>59</v>
      </c>
      <c r="E71" s="20"/>
      <c r="F71" s="56"/>
      <c r="G71" s="62"/>
      <c r="H71" s="9">
        <f>F71*C71</f>
        <v>0</v>
      </c>
      <c r="I71" s="9">
        <f>C71*E71</f>
        <v>0</v>
      </c>
    </row>
    <row r="72" spans="1:9" ht="39.950000000000003" customHeight="1" thickBot="1">
      <c r="A72" s="5">
        <v>67</v>
      </c>
      <c r="B72" s="22" t="s">
        <v>61</v>
      </c>
      <c r="C72" s="34">
        <v>30</v>
      </c>
      <c r="D72" s="23" t="s">
        <v>4</v>
      </c>
      <c r="E72" s="24"/>
      <c r="F72" s="58"/>
      <c r="G72" s="64"/>
      <c r="H72" s="54">
        <f>F72*C72</f>
        <v>0</v>
      </c>
      <c r="I72" s="24">
        <f>C72*E72</f>
        <v>0</v>
      </c>
    </row>
    <row r="73" spans="1:9" ht="39.950000000000003" customHeight="1" thickBot="1">
      <c r="A73" s="25">
        <v>68</v>
      </c>
      <c r="B73" s="29" t="s">
        <v>89</v>
      </c>
      <c r="C73" s="33">
        <v>200</v>
      </c>
      <c r="D73" s="27" t="s">
        <v>59</v>
      </c>
      <c r="E73" s="28"/>
      <c r="F73" s="57"/>
      <c r="G73" s="63"/>
      <c r="H73" s="24">
        <f>F73*C73</f>
        <v>0</v>
      </c>
      <c r="I73" s="24">
        <f>C73*E73</f>
        <v>0</v>
      </c>
    </row>
    <row r="74" spans="1:9" ht="39.950000000000003" customHeight="1" thickBot="1">
      <c r="A74" s="36" t="s">
        <v>1</v>
      </c>
      <c r="B74" s="37"/>
      <c r="C74" s="37"/>
      <c r="D74" s="37"/>
      <c r="E74" s="37"/>
      <c r="F74" s="37"/>
      <c r="G74" s="38"/>
      <c r="H74" s="9">
        <f>SUM(H6:H73)</f>
        <v>0</v>
      </c>
      <c r="I74" s="9">
        <f>SUM(I6:I73)</f>
        <v>0</v>
      </c>
    </row>
    <row r="75" spans="1:9" ht="39.950000000000003" customHeight="1" thickBot="1">
      <c r="A75" s="6"/>
    </row>
  </sheetData>
  <mergeCells count="13">
    <mergeCell ref="A1:B1"/>
    <mergeCell ref="H1:I1"/>
    <mergeCell ref="C1:G1"/>
    <mergeCell ref="A2:I2"/>
    <mergeCell ref="G3:G4"/>
    <mergeCell ref="H3:H4"/>
    <mergeCell ref="I3:I4"/>
    <mergeCell ref="A74:G74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scebula</dc:creator>
  <cp:lastModifiedBy>scebula</cp:lastModifiedBy>
  <cp:lastPrinted>2014-11-13T14:41:25Z</cp:lastPrinted>
  <dcterms:created xsi:type="dcterms:W3CDTF">2014-11-06T07:24:42Z</dcterms:created>
  <dcterms:modified xsi:type="dcterms:W3CDTF">2014-12-09T10:24:51Z</dcterms:modified>
</cp:coreProperties>
</file>